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72" windowWidth="15480" windowHeight="9756"/>
  </bookViews>
  <sheets>
    <sheet name="worksheet" sheetId="1" r:id="rId1"/>
    <sheet name="printable" sheetId="4" r:id="rId2"/>
  </sheets>
  <calcPr calcId="145621" refMode="R1C1"/>
</workbook>
</file>

<file path=xl/calcChain.xml><?xml version="1.0" encoding="utf-8"?>
<calcChain xmlns="http://schemas.openxmlformats.org/spreadsheetml/2006/main">
  <c r="I1" i="4" l="1"/>
  <c r="AG1" i="4"/>
  <c r="AI13" i="1"/>
  <c r="AI13" i="4" s="1"/>
  <c r="AI17" i="1"/>
  <c r="AI17" i="4" s="1"/>
  <c r="AI21" i="1"/>
  <c r="AI21" i="4" s="1"/>
  <c r="AI25" i="1"/>
  <c r="AI25" i="4" s="1"/>
  <c r="AI29" i="1"/>
  <c r="AI29" i="4" s="1"/>
  <c r="AI33" i="1"/>
  <c r="AI33" i="4" s="1"/>
  <c r="R48" i="4"/>
  <c r="M48" i="4"/>
  <c r="M44" i="4"/>
  <c r="R44" i="4"/>
  <c r="R40" i="4"/>
  <c r="M40" i="4"/>
  <c r="M35" i="4"/>
  <c r="H35" i="4"/>
  <c r="H31" i="4"/>
  <c r="M31" i="4"/>
  <c r="R31" i="4"/>
  <c r="R27" i="4"/>
  <c r="M27" i="4"/>
  <c r="H27" i="4"/>
  <c r="R23" i="4"/>
  <c r="M23" i="4"/>
  <c r="H23" i="4"/>
  <c r="W19" i="4"/>
  <c r="R19" i="4"/>
  <c r="M19" i="4"/>
  <c r="H19" i="4"/>
  <c r="R15" i="4"/>
  <c r="M15" i="4"/>
  <c r="H15" i="4"/>
  <c r="W48" i="1"/>
  <c r="W48" i="4" s="1"/>
  <c r="W44" i="1"/>
  <c r="W44" i="4" s="1"/>
  <c r="W40" i="1"/>
  <c r="W40" i="4" s="1"/>
  <c r="AH46" i="1" l="1"/>
  <c r="AH46" i="4" s="1"/>
  <c r="AI52" i="1" l="1"/>
  <c r="AI52" i="4" s="1"/>
</calcChain>
</file>

<file path=xl/sharedStrings.xml><?xml version="1.0" encoding="utf-8"?>
<sst xmlns="http://schemas.openxmlformats.org/spreadsheetml/2006/main" count="164" uniqueCount="59">
  <si>
    <t>DEPARTMENT OF HEALTH AND HUMAN SERVICES
CENTERS FOR MEDICARE &amp; MEDICAID SERVICES</t>
  </si>
  <si>
    <t>Form Approved
OMB No. 0938-0242</t>
  </si>
  <si>
    <t>COMPLETE OTHER SIDE FIRST</t>
  </si>
  <si>
    <t>Worksheet for Rating Residents</t>
  </si>
  <si>
    <t>Read Instruction Manual before filing out this form.</t>
  </si>
  <si>
    <t>Base ratings on commonly observed examples of poor performance.</t>
  </si>
  <si>
    <t>F-1A Rating the Resident on the Risk Factors</t>
  </si>
  <si>
    <t>Rating the resident on each of the factors below by checking the one circle in each risk factor that best describes the resident.  For the first six factors, write the scores for the cirlces you checked in the appropriate score boxes in the far right column.  For "response to fire drills," write the three checked scores in the large circles.  Write the sum of the 3 scores in the large box on the right.</t>
  </si>
  <si>
    <t>SCORE
BOXES</t>
  </si>
  <si>
    <t>Minimal
Risk</t>
  </si>
  <si>
    <t>Risk of Mild
Resisitance</t>
  </si>
  <si>
    <t>Risk of Strong
Resistance</t>
  </si>
  <si>
    <t>(Check only one)</t>
  </si>
  <si>
    <t xml:space="preserve">   score = 0</t>
  </si>
  <si>
    <t xml:space="preserve">   score = 6</t>
  </si>
  <si>
    <t xml:space="preserve">   score = 20</t>
  </si>
  <si>
    <t xml:space="preserve">   score = 3</t>
  </si>
  <si>
    <t>I. Risk of 
  Resistance</t>
  </si>
  <si>
    <t>II. Impaired
   Mobility</t>
  </si>
  <si>
    <t>Self-
Starting</t>
  </si>
  <si>
    <t>Slow</t>
  </si>
  <si>
    <t>Needs Limited
Assistance</t>
  </si>
  <si>
    <t>Needs Full 
Assistance or
Very Slow</t>
  </si>
  <si>
    <t>No Significant
Risk</t>
  </si>
  <si>
    <t>Partially
Impaired</t>
  </si>
  <si>
    <t>Totally
Impaired</t>
  </si>
  <si>
    <t>III. Impaired
     Consciousness</t>
  </si>
  <si>
    <t>IV. Need for 
     Extra Help</t>
  </si>
  <si>
    <t>V. Response to
     Instructions</t>
  </si>
  <si>
    <t>Needs at Most
One Staff</t>
  </si>
  <si>
    <t>Needs Limited
Assistance
from 2 Staff</t>
  </si>
  <si>
    <t>Needs Full
Assistance
from 2 Staff</t>
  </si>
  <si>
    <t xml:space="preserve">   score = 30</t>
  </si>
  <si>
    <t xml:space="preserve">   score = 40</t>
  </si>
  <si>
    <t>Follows
Instructions</t>
  </si>
  <si>
    <t>Requires
Supervision</t>
  </si>
  <si>
    <t>Requires Consider-
able Attention/May
Not Respond</t>
  </si>
  <si>
    <t xml:space="preserve">   score = 1</t>
  </si>
  <si>
    <t xml:space="preserve">   score = 10</t>
  </si>
  <si>
    <t>Response
Probable</t>
  </si>
  <si>
    <t>Response
Not Probable</t>
  </si>
  <si>
    <t>VI. Waking
     Response to
     Alarm</t>
  </si>
  <si>
    <t>VII. Response 
       to Fire Drills</t>
  </si>
  <si>
    <t xml:space="preserve">    (Without
     Guidance or
      Advice from
      Staff)</t>
  </si>
  <si>
    <t>Initiates and
Completes 
Evacuation
Promptly</t>
  </si>
  <si>
    <t>Yes</t>
  </si>
  <si>
    <t>No</t>
  </si>
  <si>
    <t>Chooses and
Completes
Back-up
Strategy</t>
  </si>
  <si>
    <t>Stays at
Designated
Location</t>
  </si>
  <si>
    <t xml:space="preserve">   score = 8</t>
  </si>
  <si>
    <t xml:space="preserve">   score = 4</t>
  </si>
  <si>
    <t>SUM OF
THESE
THREE
ITEMS</t>
  </si>
  <si>
    <t>F-18 Finding the Resident's Overall Need
For Assistance</t>
  </si>
  <si>
    <t>Compare the numbers in the 7 score boxes you have filled in.
Take the one highest score from the score boxes and write it in this box:</t>
  </si>
  <si>
    <t>EVACUATION
ASSISTANCE
SCORE</t>
  </si>
  <si>
    <t>Form CMS-2786M (03/04) Previous Versions Obsolete</t>
  </si>
  <si>
    <t>Page 2</t>
  </si>
  <si>
    <t>Consumer Name:</t>
  </si>
  <si>
    <t>Month/Year of Review:</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</si>
</sst>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Arial"/>
      <family val="2"/>
    </font>
    <font>
      <sz val="9"/>
      <color theme="1"/>
      <name val="Arial"/>
      <family val="2"/>
    </font>
    <font>
      <b/>
      <sz val="12"/>
      <color theme="1"/>
      <name val="Arial"/>
      <family val="2"/>
    </font>
    <font>
      <b/>
      <sz val="14"/>
      <color theme="1"/>
      <name val="Arial"/>
      <family val="2"/>
    </font>
    <font>
      <b/>
      <sz val="11"/>
      <color theme="1"/>
      <name val="Arial"/>
      <family val="2"/>
    </font>
    <font>
      <b/>
      <sz val="16"/>
      <color theme="1"/>
      <name val="Arial"/>
      <family val="2"/>
    </font>
    <font>
      <b/>
      <sz val="18"/>
      <color theme="1"/>
      <name val="Arial"/>
      <family val="2"/>
    </font>
    <font>
      <b/>
      <sz val="24"/>
      <color theme="1"/>
      <name val="Arial"/>
      <family val="2"/>
    </font>
    <font>
      <sz val="8"/>
      <color theme="1"/>
      <name val="Arial"/>
      <family val="2"/>
    </font>
    <font>
      <sz val="7"/>
      <color theme="1"/>
      <name val="Arial"/>
      <family val="2"/>
    </font>
    <font>
      <i/>
      <sz val="7"/>
      <color theme="1"/>
      <name val="Arial"/>
      <family val="2"/>
    </font>
    <font>
      <sz val="11"/>
      <color theme="1"/>
      <name val="Wingdings"/>
      <charset val="2"/>
    </font>
    <font>
      <b/>
      <sz val="10"/>
      <color theme="1"/>
      <name val="Arial"/>
      <family val="2"/>
    </font>
    <font>
      <b/>
      <sz val="9"/>
      <color theme="1"/>
      <name val="Arial"/>
      <family val="2"/>
    </font>
    <font>
      <sz val="6"/>
      <color theme="1"/>
      <name val="Arial"/>
      <family val="2"/>
    </font>
    <font>
      <b/>
      <sz val="14"/>
      <color theme="1"/>
      <name val="Wingdings"/>
      <charset val="2"/>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11">
    <xf numFmtId="0" fontId="0" fillId="0" borderId="0" xfId="0"/>
    <xf numFmtId="0" fontId="1" fillId="0" borderId="0" xfId="0" applyFont="1"/>
    <xf numFmtId="0" fontId="1" fillId="0" borderId="1" xfId="0" applyFont="1" applyBorder="1"/>
    <xf numFmtId="0" fontId="1" fillId="0" borderId="3" xfId="0" applyFont="1" applyBorder="1"/>
    <xf numFmtId="0" fontId="1" fillId="0" borderId="0" xfId="0" applyFont="1" applyBorder="1"/>
    <xf numFmtId="0" fontId="1" fillId="0" borderId="6" xfId="0" applyFont="1" applyBorder="1"/>
    <xf numFmtId="0" fontId="1" fillId="0" borderId="5" xfId="0" applyFont="1" applyBorder="1"/>
    <xf numFmtId="0" fontId="1" fillId="0" borderId="7" xfId="0" applyFont="1" applyBorder="1"/>
    <xf numFmtId="0" fontId="1" fillId="0" borderId="8" xfId="0" applyFont="1" applyBorder="1"/>
    <xf numFmtId="0" fontId="0" fillId="0" borderId="0" xfId="0" applyBorder="1"/>
    <xf numFmtId="0" fontId="0" fillId="0" borderId="4" xfId="0" applyBorder="1"/>
    <xf numFmtId="0" fontId="0" fillId="0" borderId="6" xfId="0" applyBorder="1"/>
    <xf numFmtId="0" fontId="0" fillId="0" borderId="8" xfId="0" applyBorder="1"/>
    <xf numFmtId="0" fontId="3" fillId="0" borderId="0" xfId="0" applyFont="1" applyBorder="1" applyAlignment="1">
      <alignment horizontal="center" vertical="center"/>
    </xf>
    <xf numFmtId="0" fontId="4" fillId="0" borderId="3" xfId="0" applyFont="1" applyBorder="1" applyAlignment="1"/>
    <xf numFmtId="0" fontId="1" fillId="0" borderId="2" xfId="0" applyFont="1" applyBorder="1"/>
    <xf numFmtId="0" fontId="1" fillId="0" borderId="0" xfId="0" applyFont="1" applyBorder="1" applyAlignment="1">
      <alignment horizontal="center" vertical="top" wrapText="1"/>
    </xf>
    <xf numFmtId="0" fontId="1" fillId="0" borderId="5" xfId="0" applyFont="1" applyFill="1" applyBorder="1"/>
    <xf numFmtId="0" fontId="9" fillId="0" borderId="0" xfId="0" applyFont="1" applyFill="1" applyBorder="1" applyAlignment="1">
      <alignment vertical="top" wrapText="1"/>
    </xf>
    <xf numFmtId="0" fontId="1" fillId="0" borderId="5" xfId="0" applyFont="1" applyBorder="1" applyAlignment="1"/>
    <xf numFmtId="0" fontId="1" fillId="0" borderId="0" xfId="0" applyFont="1" applyBorder="1" applyAlignment="1"/>
    <xf numFmtId="0" fontId="10" fillId="0" borderId="1" xfId="0" applyFont="1" applyBorder="1" applyAlignment="1"/>
    <xf numFmtId="0" fontId="10" fillId="0" borderId="8" xfId="0" applyFont="1" applyBorder="1" applyAlignment="1"/>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1" xfId="0" applyBorder="1"/>
    <xf numFmtId="0" fontId="4" fillId="0" borderId="3" xfId="0" applyFont="1" applyBorder="1" applyAlignment="1">
      <alignment horizontal="left"/>
    </xf>
    <xf numFmtId="0" fontId="0" fillId="0" borderId="3" xfId="0" applyBorder="1"/>
    <xf numFmtId="0" fontId="13" fillId="0" borderId="0" xfId="0" applyFont="1" applyBorder="1" applyAlignment="1">
      <alignment wrapText="1"/>
    </xf>
    <xf numFmtId="0" fontId="0" fillId="0" borderId="0" xfId="0" applyBorder="1" applyAlignment="1"/>
    <xf numFmtId="0" fontId="12" fillId="0" borderId="0" xfId="0" applyFont="1" applyBorder="1"/>
    <xf numFmtId="0" fontId="1"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5" fillId="0" borderId="0" xfId="0" applyFont="1"/>
    <xf numFmtId="0" fontId="15" fillId="0" borderId="0" xfId="0" applyFont="1" applyAlignment="1">
      <alignment horizontal="right"/>
    </xf>
    <xf numFmtId="0" fontId="5" fillId="0" borderId="0" xfId="0" applyFont="1" applyBorder="1" applyAlignment="1">
      <alignment horizontal="right"/>
    </xf>
    <xf numFmtId="0" fontId="1" fillId="0" borderId="3" xfId="0" applyFont="1" applyBorder="1" applyAlignment="1">
      <alignment horizontal="left"/>
    </xf>
    <xf numFmtId="0" fontId="5" fillId="0" borderId="0" xfId="0" applyFont="1" applyFill="1" applyBorder="1" applyAlignment="1">
      <alignment horizontal="right"/>
    </xf>
    <xf numFmtId="0" fontId="16" fillId="0" borderId="0" xfId="0" applyFont="1" applyBorder="1" applyAlignment="1">
      <alignment horizontal="center" vertical="center"/>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5" fillId="0" borderId="0" xfId="0" applyFont="1" applyBorder="1" applyAlignment="1">
      <alignment horizontal="right"/>
    </xf>
    <xf numFmtId="14" fontId="1" fillId="0" borderId="2" xfId="0" applyNumberFormat="1" applyFont="1" applyBorder="1" applyAlignment="1" applyProtection="1">
      <alignment horizontal="left"/>
      <protection locked="0"/>
    </xf>
    <xf numFmtId="0" fontId="10" fillId="0" borderId="1" xfId="0" applyFont="1" applyBorder="1" applyAlignment="1">
      <alignment horizontal="left" wrapText="1"/>
    </xf>
    <xf numFmtId="0" fontId="5" fillId="0" borderId="0"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center"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10"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0" fillId="0" borderId="2" xfId="0" applyFont="1" applyBorder="1" applyAlignment="1">
      <alignment horizontal="left" vertical="top"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10" fillId="0" borderId="0" xfId="0" applyFont="1" applyBorder="1" applyAlignment="1">
      <alignment horizontal="left"/>
    </xf>
    <xf numFmtId="0" fontId="10" fillId="0" borderId="6" xfId="0" applyFont="1" applyBorder="1" applyAlignment="1">
      <alignment horizontal="left"/>
    </xf>
    <xf numFmtId="0" fontId="11" fillId="0" borderId="5" xfId="0" applyFont="1" applyBorder="1" applyAlignment="1">
      <alignment horizontal="left"/>
    </xf>
    <xf numFmtId="0" fontId="1" fillId="0" borderId="0"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1" xfId="0" applyFont="1" applyBorder="1" applyAlignment="1">
      <alignment horizontal="left"/>
    </xf>
    <xf numFmtId="0" fontId="1" fillId="0" borderId="8" xfId="0" applyFont="1" applyBorder="1" applyAlignment="1">
      <alignment horizontal="left"/>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10" fillId="0" borderId="1" xfId="0" applyFont="1" applyBorder="1" applyAlignment="1">
      <alignment horizontal="right" wrapText="1"/>
    </xf>
    <xf numFmtId="0" fontId="4" fillId="0" borderId="9"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xf>
    <xf numFmtId="0" fontId="2" fillId="0" borderId="0" xfId="0" applyFont="1" applyBorder="1" applyAlignment="1">
      <alignment horizontal="left" wrapText="1"/>
    </xf>
    <xf numFmtId="0" fontId="14" fillId="0" borderId="0" xfId="0" applyFont="1" applyBorder="1" applyAlignment="1">
      <alignment horizontal="left" wrapText="1"/>
    </xf>
    <xf numFmtId="0" fontId="14" fillId="0" borderId="0" xfId="0" applyFont="1" applyBorder="1" applyAlignment="1">
      <alignment horizontal="left"/>
    </xf>
    <xf numFmtId="0" fontId="9" fillId="0" borderId="0" xfId="0" applyFont="1" applyBorder="1" applyAlignment="1">
      <alignment horizontal="left" vertical="top" wrapText="1"/>
    </xf>
    <xf numFmtId="0" fontId="9" fillId="0" borderId="1" xfId="0" applyFont="1" applyBorder="1" applyAlignment="1">
      <alignment horizontal="left" vertical="top"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horizontal="center"/>
    </xf>
    <xf numFmtId="0" fontId="14" fillId="0" borderId="6" xfId="0" applyFont="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14" fontId="1" fillId="0" borderId="2" xfId="0" applyNumberFormat="1" applyFont="1" applyBorder="1" applyAlignment="1">
      <alignment horizontal="left"/>
    </xf>
    <xf numFmtId="14" fontId="1" fillId="0" borderId="3" xfId="0" applyNumberFormat="1" applyFont="1" applyBorder="1" applyAlignment="1">
      <alignment horizontal="left"/>
    </xf>
    <xf numFmtId="14" fontId="1" fillId="0" borderId="4" xfId="0" applyNumberFormat="1" applyFont="1" applyBorder="1" applyAlignment="1">
      <alignment horizontal="left"/>
    </xf>
  </cellXfs>
  <cellStyles count="1">
    <cellStyle name="Normal" xfId="0" builtinId="0"/>
  </cellStyles>
  <dxfs count="9">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border>
        <left style="thin">
          <color theme="1"/>
        </left>
        <right style="thin">
          <color theme="1"/>
        </right>
        <top style="thin">
          <color theme="1"/>
        </top>
        <bottom style="thin">
          <color theme="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29307</xdr:colOff>
      <xdr:row>13</xdr:row>
      <xdr:rowOff>197828</xdr:rowOff>
    </xdr:from>
    <xdr:to>
      <xdr:col>8</xdr:col>
      <xdr:colOff>21981</xdr:colOff>
      <xdr:row>15</xdr:row>
      <xdr:rowOff>21982</xdr:rowOff>
    </xdr:to>
    <xdr:sp macro="" textlink="">
      <xdr:nvSpPr>
        <xdr:cNvPr id="3" name="Oval 2"/>
        <xdr:cNvSpPr/>
      </xdr:nvSpPr>
      <xdr:spPr>
        <a:xfrm>
          <a:off x="981807" y="2872155"/>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27842</xdr:colOff>
      <xdr:row>13</xdr:row>
      <xdr:rowOff>196363</xdr:rowOff>
    </xdr:from>
    <xdr:to>
      <xdr:col>13</xdr:col>
      <xdr:colOff>20516</xdr:colOff>
      <xdr:row>15</xdr:row>
      <xdr:rowOff>20517</xdr:rowOff>
    </xdr:to>
    <xdr:sp macro="" textlink="">
      <xdr:nvSpPr>
        <xdr:cNvPr id="4" name="Oval 3"/>
        <xdr:cNvSpPr/>
      </xdr:nvSpPr>
      <xdr:spPr>
        <a:xfrm>
          <a:off x="1910861" y="2870690"/>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29308</xdr:colOff>
      <xdr:row>13</xdr:row>
      <xdr:rowOff>197827</xdr:rowOff>
    </xdr:from>
    <xdr:to>
      <xdr:col>18</xdr:col>
      <xdr:colOff>21981</xdr:colOff>
      <xdr:row>15</xdr:row>
      <xdr:rowOff>21981</xdr:rowOff>
    </xdr:to>
    <xdr:sp macro="" textlink="">
      <xdr:nvSpPr>
        <xdr:cNvPr id="5" name="Oval 4"/>
        <xdr:cNvSpPr/>
      </xdr:nvSpPr>
      <xdr:spPr>
        <a:xfrm>
          <a:off x="2842846" y="2872154"/>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6</xdr:col>
      <xdr:colOff>29307</xdr:colOff>
      <xdr:row>17</xdr:row>
      <xdr:rowOff>199292</xdr:rowOff>
    </xdr:from>
    <xdr:to>
      <xdr:col>8</xdr:col>
      <xdr:colOff>21981</xdr:colOff>
      <xdr:row>19</xdr:row>
      <xdr:rowOff>23445</xdr:rowOff>
    </xdr:to>
    <xdr:sp macro="" textlink="">
      <xdr:nvSpPr>
        <xdr:cNvPr id="6" name="Oval 5"/>
        <xdr:cNvSpPr/>
      </xdr:nvSpPr>
      <xdr:spPr>
        <a:xfrm>
          <a:off x="981807" y="3598984"/>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27842</xdr:colOff>
      <xdr:row>17</xdr:row>
      <xdr:rowOff>197827</xdr:rowOff>
    </xdr:from>
    <xdr:to>
      <xdr:col>13</xdr:col>
      <xdr:colOff>20516</xdr:colOff>
      <xdr:row>19</xdr:row>
      <xdr:rowOff>21980</xdr:rowOff>
    </xdr:to>
    <xdr:sp macro="" textlink="">
      <xdr:nvSpPr>
        <xdr:cNvPr id="7" name="Oval 6"/>
        <xdr:cNvSpPr/>
      </xdr:nvSpPr>
      <xdr:spPr>
        <a:xfrm>
          <a:off x="1910861" y="3597519"/>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29308</xdr:colOff>
      <xdr:row>17</xdr:row>
      <xdr:rowOff>199291</xdr:rowOff>
    </xdr:from>
    <xdr:to>
      <xdr:col>18</xdr:col>
      <xdr:colOff>21981</xdr:colOff>
      <xdr:row>19</xdr:row>
      <xdr:rowOff>23444</xdr:rowOff>
    </xdr:to>
    <xdr:sp macro="" textlink="">
      <xdr:nvSpPr>
        <xdr:cNvPr id="8" name="Oval 7"/>
        <xdr:cNvSpPr/>
      </xdr:nvSpPr>
      <xdr:spPr>
        <a:xfrm>
          <a:off x="2842846" y="3598983"/>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21</xdr:col>
      <xdr:colOff>29307</xdr:colOff>
      <xdr:row>17</xdr:row>
      <xdr:rowOff>197827</xdr:rowOff>
    </xdr:from>
    <xdr:to>
      <xdr:col>23</xdr:col>
      <xdr:colOff>21981</xdr:colOff>
      <xdr:row>19</xdr:row>
      <xdr:rowOff>21980</xdr:rowOff>
    </xdr:to>
    <xdr:sp macro="" textlink="">
      <xdr:nvSpPr>
        <xdr:cNvPr id="9" name="Oval 8"/>
        <xdr:cNvSpPr/>
      </xdr:nvSpPr>
      <xdr:spPr>
        <a:xfrm>
          <a:off x="3773365" y="3597519"/>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6</xdr:col>
      <xdr:colOff>29307</xdr:colOff>
      <xdr:row>21</xdr:row>
      <xdr:rowOff>199291</xdr:rowOff>
    </xdr:from>
    <xdr:to>
      <xdr:col>8</xdr:col>
      <xdr:colOff>21981</xdr:colOff>
      <xdr:row>23</xdr:row>
      <xdr:rowOff>23445</xdr:rowOff>
    </xdr:to>
    <xdr:sp macro="" textlink="">
      <xdr:nvSpPr>
        <xdr:cNvPr id="10" name="Oval 9"/>
        <xdr:cNvSpPr/>
      </xdr:nvSpPr>
      <xdr:spPr>
        <a:xfrm>
          <a:off x="981807" y="4324349"/>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27842</xdr:colOff>
      <xdr:row>21</xdr:row>
      <xdr:rowOff>197826</xdr:rowOff>
    </xdr:from>
    <xdr:to>
      <xdr:col>13</xdr:col>
      <xdr:colOff>20516</xdr:colOff>
      <xdr:row>23</xdr:row>
      <xdr:rowOff>21980</xdr:rowOff>
    </xdr:to>
    <xdr:sp macro="" textlink="">
      <xdr:nvSpPr>
        <xdr:cNvPr id="11" name="Oval 10"/>
        <xdr:cNvSpPr/>
      </xdr:nvSpPr>
      <xdr:spPr>
        <a:xfrm>
          <a:off x="1910861" y="4322884"/>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29308</xdr:colOff>
      <xdr:row>21</xdr:row>
      <xdr:rowOff>199290</xdr:rowOff>
    </xdr:from>
    <xdr:to>
      <xdr:col>18</xdr:col>
      <xdr:colOff>21981</xdr:colOff>
      <xdr:row>23</xdr:row>
      <xdr:rowOff>23444</xdr:rowOff>
    </xdr:to>
    <xdr:sp macro="" textlink="">
      <xdr:nvSpPr>
        <xdr:cNvPr id="12" name="Oval 11"/>
        <xdr:cNvSpPr/>
      </xdr:nvSpPr>
      <xdr:spPr>
        <a:xfrm>
          <a:off x="2842846" y="4324348"/>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6</xdr:col>
      <xdr:colOff>29307</xdr:colOff>
      <xdr:row>25</xdr:row>
      <xdr:rowOff>199292</xdr:rowOff>
    </xdr:from>
    <xdr:to>
      <xdr:col>8</xdr:col>
      <xdr:colOff>21981</xdr:colOff>
      <xdr:row>27</xdr:row>
      <xdr:rowOff>23446</xdr:rowOff>
    </xdr:to>
    <xdr:sp macro="" textlink="">
      <xdr:nvSpPr>
        <xdr:cNvPr id="13" name="Oval 12"/>
        <xdr:cNvSpPr/>
      </xdr:nvSpPr>
      <xdr:spPr>
        <a:xfrm>
          <a:off x="981807" y="5049715"/>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27842</xdr:colOff>
      <xdr:row>25</xdr:row>
      <xdr:rowOff>197827</xdr:rowOff>
    </xdr:from>
    <xdr:to>
      <xdr:col>13</xdr:col>
      <xdr:colOff>20516</xdr:colOff>
      <xdr:row>27</xdr:row>
      <xdr:rowOff>21981</xdr:rowOff>
    </xdr:to>
    <xdr:sp macro="" textlink="">
      <xdr:nvSpPr>
        <xdr:cNvPr id="14" name="Oval 13"/>
        <xdr:cNvSpPr/>
      </xdr:nvSpPr>
      <xdr:spPr>
        <a:xfrm>
          <a:off x="1910861" y="5048250"/>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29308</xdr:colOff>
      <xdr:row>25</xdr:row>
      <xdr:rowOff>199291</xdr:rowOff>
    </xdr:from>
    <xdr:to>
      <xdr:col>18</xdr:col>
      <xdr:colOff>21981</xdr:colOff>
      <xdr:row>27</xdr:row>
      <xdr:rowOff>23445</xdr:rowOff>
    </xdr:to>
    <xdr:sp macro="" textlink="">
      <xdr:nvSpPr>
        <xdr:cNvPr id="15" name="Oval 14"/>
        <xdr:cNvSpPr/>
      </xdr:nvSpPr>
      <xdr:spPr>
        <a:xfrm>
          <a:off x="2842846" y="5049714"/>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6</xdr:col>
      <xdr:colOff>29307</xdr:colOff>
      <xdr:row>29</xdr:row>
      <xdr:rowOff>199292</xdr:rowOff>
    </xdr:from>
    <xdr:to>
      <xdr:col>8</xdr:col>
      <xdr:colOff>21981</xdr:colOff>
      <xdr:row>31</xdr:row>
      <xdr:rowOff>23445</xdr:rowOff>
    </xdr:to>
    <xdr:sp macro="" textlink="">
      <xdr:nvSpPr>
        <xdr:cNvPr id="16" name="Oval 15"/>
        <xdr:cNvSpPr/>
      </xdr:nvSpPr>
      <xdr:spPr>
        <a:xfrm>
          <a:off x="981807" y="5775080"/>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27842</xdr:colOff>
      <xdr:row>29</xdr:row>
      <xdr:rowOff>197827</xdr:rowOff>
    </xdr:from>
    <xdr:to>
      <xdr:col>13</xdr:col>
      <xdr:colOff>20516</xdr:colOff>
      <xdr:row>31</xdr:row>
      <xdr:rowOff>21980</xdr:rowOff>
    </xdr:to>
    <xdr:sp macro="" textlink="">
      <xdr:nvSpPr>
        <xdr:cNvPr id="17" name="Oval 16"/>
        <xdr:cNvSpPr/>
      </xdr:nvSpPr>
      <xdr:spPr>
        <a:xfrm>
          <a:off x="1910861" y="5773615"/>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29308</xdr:colOff>
      <xdr:row>29</xdr:row>
      <xdr:rowOff>199291</xdr:rowOff>
    </xdr:from>
    <xdr:to>
      <xdr:col>18</xdr:col>
      <xdr:colOff>21981</xdr:colOff>
      <xdr:row>31</xdr:row>
      <xdr:rowOff>23444</xdr:rowOff>
    </xdr:to>
    <xdr:sp macro="" textlink="">
      <xdr:nvSpPr>
        <xdr:cNvPr id="18" name="Oval 17"/>
        <xdr:cNvSpPr/>
      </xdr:nvSpPr>
      <xdr:spPr>
        <a:xfrm>
          <a:off x="2842846" y="5775079"/>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6</xdr:col>
      <xdr:colOff>29307</xdr:colOff>
      <xdr:row>33</xdr:row>
      <xdr:rowOff>199292</xdr:rowOff>
    </xdr:from>
    <xdr:to>
      <xdr:col>8</xdr:col>
      <xdr:colOff>21981</xdr:colOff>
      <xdr:row>35</xdr:row>
      <xdr:rowOff>23446</xdr:rowOff>
    </xdr:to>
    <xdr:sp macro="" textlink="">
      <xdr:nvSpPr>
        <xdr:cNvPr id="19" name="Oval 18"/>
        <xdr:cNvSpPr/>
      </xdr:nvSpPr>
      <xdr:spPr>
        <a:xfrm>
          <a:off x="981807" y="6500446"/>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27842</xdr:colOff>
      <xdr:row>33</xdr:row>
      <xdr:rowOff>197827</xdr:rowOff>
    </xdr:from>
    <xdr:to>
      <xdr:col>13</xdr:col>
      <xdr:colOff>20516</xdr:colOff>
      <xdr:row>35</xdr:row>
      <xdr:rowOff>21981</xdr:rowOff>
    </xdr:to>
    <xdr:sp macro="" textlink="">
      <xdr:nvSpPr>
        <xdr:cNvPr id="20" name="Oval 19"/>
        <xdr:cNvSpPr/>
      </xdr:nvSpPr>
      <xdr:spPr>
        <a:xfrm>
          <a:off x="1910861" y="6498981"/>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29308</xdr:colOff>
      <xdr:row>38</xdr:row>
      <xdr:rowOff>197826</xdr:rowOff>
    </xdr:from>
    <xdr:to>
      <xdr:col>13</xdr:col>
      <xdr:colOff>21982</xdr:colOff>
      <xdr:row>40</xdr:row>
      <xdr:rowOff>21980</xdr:rowOff>
    </xdr:to>
    <xdr:sp macro="" textlink="">
      <xdr:nvSpPr>
        <xdr:cNvPr id="21" name="Oval 20"/>
        <xdr:cNvSpPr/>
      </xdr:nvSpPr>
      <xdr:spPr>
        <a:xfrm>
          <a:off x="1912327" y="7290288"/>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30774</xdr:colOff>
      <xdr:row>38</xdr:row>
      <xdr:rowOff>199290</xdr:rowOff>
    </xdr:from>
    <xdr:to>
      <xdr:col>18</xdr:col>
      <xdr:colOff>23447</xdr:colOff>
      <xdr:row>40</xdr:row>
      <xdr:rowOff>23444</xdr:rowOff>
    </xdr:to>
    <xdr:sp macro="" textlink="">
      <xdr:nvSpPr>
        <xdr:cNvPr id="22" name="Oval 21"/>
        <xdr:cNvSpPr/>
      </xdr:nvSpPr>
      <xdr:spPr>
        <a:xfrm>
          <a:off x="2844312" y="7291752"/>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29308</xdr:colOff>
      <xdr:row>42</xdr:row>
      <xdr:rowOff>197827</xdr:rowOff>
    </xdr:from>
    <xdr:to>
      <xdr:col>13</xdr:col>
      <xdr:colOff>21982</xdr:colOff>
      <xdr:row>44</xdr:row>
      <xdr:rowOff>21981</xdr:rowOff>
    </xdr:to>
    <xdr:sp macro="" textlink="">
      <xdr:nvSpPr>
        <xdr:cNvPr id="23" name="Oval 22"/>
        <xdr:cNvSpPr/>
      </xdr:nvSpPr>
      <xdr:spPr>
        <a:xfrm>
          <a:off x="1912327" y="8015654"/>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30774</xdr:colOff>
      <xdr:row>42</xdr:row>
      <xdr:rowOff>199291</xdr:rowOff>
    </xdr:from>
    <xdr:to>
      <xdr:col>18</xdr:col>
      <xdr:colOff>23447</xdr:colOff>
      <xdr:row>44</xdr:row>
      <xdr:rowOff>23445</xdr:rowOff>
    </xdr:to>
    <xdr:sp macro="" textlink="">
      <xdr:nvSpPr>
        <xdr:cNvPr id="24" name="Oval 23"/>
        <xdr:cNvSpPr/>
      </xdr:nvSpPr>
      <xdr:spPr>
        <a:xfrm>
          <a:off x="2844312" y="8017118"/>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21</xdr:col>
      <xdr:colOff>29308</xdr:colOff>
      <xdr:row>38</xdr:row>
      <xdr:rowOff>197824</xdr:rowOff>
    </xdr:from>
    <xdr:to>
      <xdr:col>23</xdr:col>
      <xdr:colOff>21982</xdr:colOff>
      <xdr:row>40</xdr:row>
      <xdr:rowOff>21978</xdr:rowOff>
    </xdr:to>
    <xdr:sp macro="" textlink="">
      <xdr:nvSpPr>
        <xdr:cNvPr id="27" name="Oval 26"/>
        <xdr:cNvSpPr/>
      </xdr:nvSpPr>
      <xdr:spPr>
        <a:xfrm>
          <a:off x="3773366" y="7290286"/>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21</xdr:col>
      <xdr:colOff>29307</xdr:colOff>
      <xdr:row>42</xdr:row>
      <xdr:rowOff>197827</xdr:rowOff>
    </xdr:from>
    <xdr:to>
      <xdr:col>23</xdr:col>
      <xdr:colOff>21981</xdr:colOff>
      <xdr:row>44</xdr:row>
      <xdr:rowOff>21981</xdr:rowOff>
    </xdr:to>
    <xdr:sp macro="" textlink="">
      <xdr:nvSpPr>
        <xdr:cNvPr id="28" name="Oval 27"/>
        <xdr:cNvSpPr/>
      </xdr:nvSpPr>
      <xdr:spPr>
        <a:xfrm>
          <a:off x="3773365" y="8015654"/>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29308</xdr:colOff>
      <xdr:row>46</xdr:row>
      <xdr:rowOff>197827</xdr:rowOff>
    </xdr:from>
    <xdr:to>
      <xdr:col>13</xdr:col>
      <xdr:colOff>21982</xdr:colOff>
      <xdr:row>48</xdr:row>
      <xdr:rowOff>21980</xdr:rowOff>
    </xdr:to>
    <xdr:sp macro="" textlink="">
      <xdr:nvSpPr>
        <xdr:cNvPr id="30" name="Oval 29"/>
        <xdr:cNvSpPr/>
      </xdr:nvSpPr>
      <xdr:spPr>
        <a:xfrm>
          <a:off x="1912327" y="8741019"/>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30774</xdr:colOff>
      <xdr:row>46</xdr:row>
      <xdr:rowOff>199291</xdr:rowOff>
    </xdr:from>
    <xdr:to>
      <xdr:col>18</xdr:col>
      <xdr:colOff>23447</xdr:colOff>
      <xdr:row>48</xdr:row>
      <xdr:rowOff>23444</xdr:rowOff>
    </xdr:to>
    <xdr:sp macro="" textlink="">
      <xdr:nvSpPr>
        <xdr:cNvPr id="31" name="Oval 30"/>
        <xdr:cNvSpPr/>
      </xdr:nvSpPr>
      <xdr:spPr>
        <a:xfrm>
          <a:off x="2844312" y="8742483"/>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21</xdr:col>
      <xdr:colOff>29307</xdr:colOff>
      <xdr:row>46</xdr:row>
      <xdr:rowOff>197827</xdr:rowOff>
    </xdr:from>
    <xdr:to>
      <xdr:col>23</xdr:col>
      <xdr:colOff>21981</xdr:colOff>
      <xdr:row>48</xdr:row>
      <xdr:rowOff>21980</xdr:rowOff>
    </xdr:to>
    <xdr:sp macro="" textlink="">
      <xdr:nvSpPr>
        <xdr:cNvPr id="32" name="Oval 31"/>
        <xdr:cNvSpPr/>
      </xdr:nvSpPr>
      <xdr:spPr>
        <a:xfrm>
          <a:off x="3773365" y="8741019"/>
          <a:ext cx="263770" cy="2637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20</xdr:col>
      <xdr:colOff>180975</xdr:colOff>
      <xdr:row>39</xdr:row>
      <xdr:rowOff>190500</xdr:rowOff>
    </xdr:from>
    <xdr:to>
      <xdr:col>23</xdr:col>
      <xdr:colOff>85725</xdr:colOff>
      <xdr:row>42</xdr:row>
      <xdr:rowOff>183173</xdr:rowOff>
    </xdr:to>
    <xdr:sp macro="" textlink="">
      <xdr:nvSpPr>
        <xdr:cNvPr id="33" name="TextBox 32"/>
        <xdr:cNvSpPr txBox="1"/>
      </xdr:nvSpPr>
      <xdr:spPr>
        <a:xfrm>
          <a:off x="3686175" y="7381875"/>
          <a:ext cx="390525" cy="497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3600" b="0"/>
            <a:t>+</a:t>
          </a:r>
        </a:p>
      </xdr:txBody>
    </xdr:sp>
    <xdr:clientData/>
  </xdr:twoCellAnchor>
  <xdr:twoCellAnchor>
    <xdr:from>
      <xdr:col>20</xdr:col>
      <xdr:colOff>180975</xdr:colOff>
      <xdr:row>43</xdr:row>
      <xdr:rowOff>190500</xdr:rowOff>
    </xdr:from>
    <xdr:to>
      <xdr:col>23</xdr:col>
      <xdr:colOff>85725</xdr:colOff>
      <xdr:row>46</xdr:row>
      <xdr:rowOff>183174</xdr:rowOff>
    </xdr:to>
    <xdr:sp macro="" textlink="">
      <xdr:nvSpPr>
        <xdr:cNvPr id="34" name="TextBox 33"/>
        <xdr:cNvSpPr txBox="1"/>
      </xdr:nvSpPr>
      <xdr:spPr>
        <a:xfrm>
          <a:off x="3686175" y="8105775"/>
          <a:ext cx="390525" cy="49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3600" b="0"/>
            <a:t>+</a:t>
          </a:r>
        </a:p>
      </xdr:txBody>
    </xdr:sp>
    <xdr:clientData/>
  </xdr:twoCellAnchor>
  <xdr:twoCellAnchor>
    <xdr:from>
      <xdr:col>1</xdr:col>
      <xdr:colOff>0</xdr:colOff>
      <xdr:row>3</xdr:row>
      <xdr:rowOff>200757</xdr:rowOff>
    </xdr:from>
    <xdr:to>
      <xdr:col>5</xdr:col>
      <xdr:colOff>212481</xdr:colOff>
      <xdr:row>6</xdr:row>
      <xdr:rowOff>105507</xdr:rowOff>
    </xdr:to>
    <xdr:sp macro="" textlink="">
      <xdr:nvSpPr>
        <xdr:cNvPr id="35" name="TextBox 34"/>
        <xdr:cNvSpPr txBox="1"/>
      </xdr:nvSpPr>
      <xdr:spPr>
        <a:xfrm>
          <a:off x="0" y="715107"/>
          <a:ext cx="945906"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3200" b="1">
              <a:latin typeface="Arial" pitchFamily="34" charset="0"/>
              <a:cs typeface="Arial" pitchFamily="34" charset="0"/>
            </a:rPr>
            <a:t>F-1</a:t>
          </a:r>
        </a:p>
      </xdr:txBody>
    </xdr:sp>
    <xdr:clientData/>
  </xdr:twoCellAnchor>
  <xdr:twoCellAnchor>
    <xdr:from>
      <xdr:col>4</xdr:col>
      <xdr:colOff>140677</xdr:colOff>
      <xdr:row>4</xdr:row>
      <xdr:rowOff>28575</xdr:rowOff>
    </xdr:from>
    <xdr:to>
      <xdr:col>9</xdr:col>
      <xdr:colOff>9525</xdr:colOff>
      <xdr:row>5</xdr:row>
      <xdr:rowOff>47625</xdr:rowOff>
    </xdr:to>
    <xdr:sp macro="" textlink="">
      <xdr:nvSpPr>
        <xdr:cNvPr id="36" name="TextBox 35"/>
        <xdr:cNvSpPr txBox="1"/>
      </xdr:nvSpPr>
      <xdr:spPr>
        <a:xfrm>
          <a:off x="655027" y="571500"/>
          <a:ext cx="79277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latin typeface="Arial" pitchFamily="34" charset="0"/>
              <a:cs typeface="Arial" pitchFamily="34" charset="0"/>
            </a:rPr>
            <a:t>SIDE 2</a:t>
          </a:r>
        </a:p>
      </xdr:txBody>
    </xdr:sp>
    <xdr:clientData/>
  </xdr:twoCellAnchor>
  <xdr:twoCellAnchor>
    <xdr:from>
      <xdr:col>21</xdr:col>
      <xdr:colOff>29308</xdr:colOff>
      <xdr:row>42</xdr:row>
      <xdr:rowOff>197824</xdr:rowOff>
    </xdr:from>
    <xdr:to>
      <xdr:col>23</xdr:col>
      <xdr:colOff>21982</xdr:colOff>
      <xdr:row>44</xdr:row>
      <xdr:rowOff>21978</xdr:rowOff>
    </xdr:to>
    <xdr:sp macro="" textlink="">
      <xdr:nvSpPr>
        <xdr:cNvPr id="37" name="Oval 36"/>
        <xdr:cNvSpPr/>
      </xdr:nvSpPr>
      <xdr:spPr>
        <a:xfrm>
          <a:off x="3753583" y="7217749"/>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21</xdr:col>
      <xdr:colOff>29308</xdr:colOff>
      <xdr:row>46</xdr:row>
      <xdr:rowOff>197824</xdr:rowOff>
    </xdr:from>
    <xdr:to>
      <xdr:col>23</xdr:col>
      <xdr:colOff>21982</xdr:colOff>
      <xdr:row>48</xdr:row>
      <xdr:rowOff>21978</xdr:rowOff>
    </xdr:to>
    <xdr:sp macro="" textlink="">
      <xdr:nvSpPr>
        <xdr:cNvPr id="38" name="Oval 37"/>
        <xdr:cNvSpPr/>
      </xdr:nvSpPr>
      <xdr:spPr>
        <a:xfrm>
          <a:off x="3753583" y="7217749"/>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29307</xdr:colOff>
      <xdr:row>13</xdr:row>
      <xdr:rowOff>197828</xdr:rowOff>
    </xdr:from>
    <xdr:to>
      <xdr:col>8</xdr:col>
      <xdr:colOff>21981</xdr:colOff>
      <xdr:row>15</xdr:row>
      <xdr:rowOff>21982</xdr:rowOff>
    </xdr:to>
    <xdr:sp macro="" textlink="">
      <xdr:nvSpPr>
        <xdr:cNvPr id="2" name="Oval 1"/>
        <xdr:cNvSpPr/>
      </xdr:nvSpPr>
      <xdr:spPr>
        <a:xfrm>
          <a:off x="981807" y="2883878"/>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27842</xdr:colOff>
      <xdr:row>13</xdr:row>
      <xdr:rowOff>196363</xdr:rowOff>
    </xdr:from>
    <xdr:to>
      <xdr:col>13</xdr:col>
      <xdr:colOff>20516</xdr:colOff>
      <xdr:row>15</xdr:row>
      <xdr:rowOff>20517</xdr:rowOff>
    </xdr:to>
    <xdr:sp macro="" textlink="">
      <xdr:nvSpPr>
        <xdr:cNvPr id="3" name="Oval 2"/>
        <xdr:cNvSpPr/>
      </xdr:nvSpPr>
      <xdr:spPr>
        <a:xfrm>
          <a:off x="1904267" y="2882413"/>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29308</xdr:colOff>
      <xdr:row>13</xdr:row>
      <xdr:rowOff>197827</xdr:rowOff>
    </xdr:from>
    <xdr:to>
      <xdr:col>18</xdr:col>
      <xdr:colOff>21981</xdr:colOff>
      <xdr:row>15</xdr:row>
      <xdr:rowOff>21981</xdr:rowOff>
    </xdr:to>
    <xdr:sp macro="" textlink="">
      <xdr:nvSpPr>
        <xdr:cNvPr id="4" name="Oval 3"/>
        <xdr:cNvSpPr/>
      </xdr:nvSpPr>
      <xdr:spPr>
        <a:xfrm>
          <a:off x="2829658" y="2807677"/>
          <a:ext cx="259373"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6</xdr:col>
      <xdr:colOff>29307</xdr:colOff>
      <xdr:row>17</xdr:row>
      <xdr:rowOff>199292</xdr:rowOff>
    </xdr:from>
    <xdr:to>
      <xdr:col>8</xdr:col>
      <xdr:colOff>21981</xdr:colOff>
      <xdr:row>19</xdr:row>
      <xdr:rowOff>23445</xdr:rowOff>
    </xdr:to>
    <xdr:sp macro="" textlink="">
      <xdr:nvSpPr>
        <xdr:cNvPr id="5" name="Oval 4"/>
        <xdr:cNvSpPr/>
      </xdr:nvSpPr>
      <xdr:spPr>
        <a:xfrm>
          <a:off x="981807" y="3533042"/>
          <a:ext cx="259374" cy="26230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27842</xdr:colOff>
      <xdr:row>17</xdr:row>
      <xdr:rowOff>197827</xdr:rowOff>
    </xdr:from>
    <xdr:to>
      <xdr:col>13</xdr:col>
      <xdr:colOff>20516</xdr:colOff>
      <xdr:row>19</xdr:row>
      <xdr:rowOff>21980</xdr:rowOff>
    </xdr:to>
    <xdr:sp macro="" textlink="">
      <xdr:nvSpPr>
        <xdr:cNvPr id="6" name="Oval 5"/>
        <xdr:cNvSpPr/>
      </xdr:nvSpPr>
      <xdr:spPr>
        <a:xfrm>
          <a:off x="1904267" y="3531577"/>
          <a:ext cx="259374" cy="26230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29308</xdr:colOff>
      <xdr:row>17</xdr:row>
      <xdr:rowOff>199291</xdr:rowOff>
    </xdr:from>
    <xdr:to>
      <xdr:col>18</xdr:col>
      <xdr:colOff>21981</xdr:colOff>
      <xdr:row>19</xdr:row>
      <xdr:rowOff>23444</xdr:rowOff>
    </xdr:to>
    <xdr:sp macro="" textlink="">
      <xdr:nvSpPr>
        <xdr:cNvPr id="7" name="Oval 6"/>
        <xdr:cNvSpPr/>
      </xdr:nvSpPr>
      <xdr:spPr>
        <a:xfrm>
          <a:off x="2829658" y="3533041"/>
          <a:ext cx="259373" cy="26230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21</xdr:col>
      <xdr:colOff>29307</xdr:colOff>
      <xdr:row>17</xdr:row>
      <xdr:rowOff>197827</xdr:rowOff>
    </xdr:from>
    <xdr:to>
      <xdr:col>23</xdr:col>
      <xdr:colOff>21981</xdr:colOff>
      <xdr:row>19</xdr:row>
      <xdr:rowOff>21980</xdr:rowOff>
    </xdr:to>
    <xdr:sp macro="" textlink="">
      <xdr:nvSpPr>
        <xdr:cNvPr id="8" name="Oval 7"/>
        <xdr:cNvSpPr/>
      </xdr:nvSpPr>
      <xdr:spPr>
        <a:xfrm>
          <a:off x="3753582" y="3531577"/>
          <a:ext cx="259374" cy="26230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6</xdr:col>
      <xdr:colOff>29307</xdr:colOff>
      <xdr:row>21</xdr:row>
      <xdr:rowOff>199291</xdr:rowOff>
    </xdr:from>
    <xdr:to>
      <xdr:col>8</xdr:col>
      <xdr:colOff>21981</xdr:colOff>
      <xdr:row>23</xdr:row>
      <xdr:rowOff>23445</xdr:rowOff>
    </xdr:to>
    <xdr:sp macro="" textlink="">
      <xdr:nvSpPr>
        <xdr:cNvPr id="9" name="Oval 8"/>
        <xdr:cNvSpPr/>
      </xdr:nvSpPr>
      <xdr:spPr>
        <a:xfrm>
          <a:off x="981807" y="4256941"/>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27842</xdr:colOff>
      <xdr:row>21</xdr:row>
      <xdr:rowOff>197826</xdr:rowOff>
    </xdr:from>
    <xdr:to>
      <xdr:col>13</xdr:col>
      <xdr:colOff>20516</xdr:colOff>
      <xdr:row>23</xdr:row>
      <xdr:rowOff>21980</xdr:rowOff>
    </xdr:to>
    <xdr:sp macro="" textlink="">
      <xdr:nvSpPr>
        <xdr:cNvPr id="10" name="Oval 9"/>
        <xdr:cNvSpPr/>
      </xdr:nvSpPr>
      <xdr:spPr>
        <a:xfrm>
          <a:off x="1904267" y="4255476"/>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29308</xdr:colOff>
      <xdr:row>21</xdr:row>
      <xdr:rowOff>199290</xdr:rowOff>
    </xdr:from>
    <xdr:to>
      <xdr:col>18</xdr:col>
      <xdr:colOff>21981</xdr:colOff>
      <xdr:row>23</xdr:row>
      <xdr:rowOff>23444</xdr:rowOff>
    </xdr:to>
    <xdr:sp macro="" textlink="">
      <xdr:nvSpPr>
        <xdr:cNvPr id="11" name="Oval 10"/>
        <xdr:cNvSpPr/>
      </xdr:nvSpPr>
      <xdr:spPr>
        <a:xfrm>
          <a:off x="2829658" y="4256940"/>
          <a:ext cx="259373"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6</xdr:col>
      <xdr:colOff>29307</xdr:colOff>
      <xdr:row>25</xdr:row>
      <xdr:rowOff>199292</xdr:rowOff>
    </xdr:from>
    <xdr:to>
      <xdr:col>8</xdr:col>
      <xdr:colOff>21981</xdr:colOff>
      <xdr:row>27</xdr:row>
      <xdr:rowOff>23446</xdr:rowOff>
    </xdr:to>
    <xdr:sp macro="" textlink="">
      <xdr:nvSpPr>
        <xdr:cNvPr id="12" name="Oval 11"/>
        <xdr:cNvSpPr/>
      </xdr:nvSpPr>
      <xdr:spPr>
        <a:xfrm>
          <a:off x="981807" y="4980842"/>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27842</xdr:colOff>
      <xdr:row>25</xdr:row>
      <xdr:rowOff>197827</xdr:rowOff>
    </xdr:from>
    <xdr:to>
      <xdr:col>13</xdr:col>
      <xdr:colOff>20516</xdr:colOff>
      <xdr:row>27</xdr:row>
      <xdr:rowOff>21981</xdr:rowOff>
    </xdr:to>
    <xdr:sp macro="" textlink="">
      <xdr:nvSpPr>
        <xdr:cNvPr id="13" name="Oval 12"/>
        <xdr:cNvSpPr/>
      </xdr:nvSpPr>
      <xdr:spPr>
        <a:xfrm>
          <a:off x="1904267" y="4979377"/>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29308</xdr:colOff>
      <xdr:row>25</xdr:row>
      <xdr:rowOff>199291</xdr:rowOff>
    </xdr:from>
    <xdr:to>
      <xdr:col>18</xdr:col>
      <xdr:colOff>21981</xdr:colOff>
      <xdr:row>27</xdr:row>
      <xdr:rowOff>23445</xdr:rowOff>
    </xdr:to>
    <xdr:sp macro="" textlink="">
      <xdr:nvSpPr>
        <xdr:cNvPr id="14" name="Oval 13"/>
        <xdr:cNvSpPr/>
      </xdr:nvSpPr>
      <xdr:spPr>
        <a:xfrm>
          <a:off x="2829658" y="4980841"/>
          <a:ext cx="259373"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6</xdr:col>
      <xdr:colOff>29307</xdr:colOff>
      <xdr:row>29</xdr:row>
      <xdr:rowOff>199292</xdr:rowOff>
    </xdr:from>
    <xdr:to>
      <xdr:col>8</xdr:col>
      <xdr:colOff>21981</xdr:colOff>
      <xdr:row>31</xdr:row>
      <xdr:rowOff>23445</xdr:rowOff>
    </xdr:to>
    <xdr:sp macro="" textlink="">
      <xdr:nvSpPr>
        <xdr:cNvPr id="15" name="Oval 14"/>
        <xdr:cNvSpPr/>
      </xdr:nvSpPr>
      <xdr:spPr>
        <a:xfrm>
          <a:off x="981807" y="5704742"/>
          <a:ext cx="259374" cy="26230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27842</xdr:colOff>
      <xdr:row>29</xdr:row>
      <xdr:rowOff>197827</xdr:rowOff>
    </xdr:from>
    <xdr:to>
      <xdr:col>13</xdr:col>
      <xdr:colOff>20516</xdr:colOff>
      <xdr:row>31</xdr:row>
      <xdr:rowOff>21980</xdr:rowOff>
    </xdr:to>
    <xdr:sp macro="" textlink="">
      <xdr:nvSpPr>
        <xdr:cNvPr id="16" name="Oval 15"/>
        <xdr:cNvSpPr/>
      </xdr:nvSpPr>
      <xdr:spPr>
        <a:xfrm>
          <a:off x="1904267" y="5703277"/>
          <a:ext cx="259374" cy="26230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29308</xdr:colOff>
      <xdr:row>29</xdr:row>
      <xdr:rowOff>199291</xdr:rowOff>
    </xdr:from>
    <xdr:to>
      <xdr:col>18</xdr:col>
      <xdr:colOff>21981</xdr:colOff>
      <xdr:row>31</xdr:row>
      <xdr:rowOff>23444</xdr:rowOff>
    </xdr:to>
    <xdr:sp macro="" textlink="">
      <xdr:nvSpPr>
        <xdr:cNvPr id="17" name="Oval 16"/>
        <xdr:cNvSpPr/>
      </xdr:nvSpPr>
      <xdr:spPr>
        <a:xfrm>
          <a:off x="2829658" y="5704741"/>
          <a:ext cx="259373" cy="26230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6</xdr:col>
      <xdr:colOff>29307</xdr:colOff>
      <xdr:row>33</xdr:row>
      <xdr:rowOff>199292</xdr:rowOff>
    </xdr:from>
    <xdr:to>
      <xdr:col>8</xdr:col>
      <xdr:colOff>21981</xdr:colOff>
      <xdr:row>35</xdr:row>
      <xdr:rowOff>23446</xdr:rowOff>
    </xdr:to>
    <xdr:sp macro="" textlink="">
      <xdr:nvSpPr>
        <xdr:cNvPr id="18" name="Oval 17"/>
        <xdr:cNvSpPr/>
      </xdr:nvSpPr>
      <xdr:spPr>
        <a:xfrm>
          <a:off x="981807" y="6428642"/>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27842</xdr:colOff>
      <xdr:row>33</xdr:row>
      <xdr:rowOff>197827</xdr:rowOff>
    </xdr:from>
    <xdr:to>
      <xdr:col>13</xdr:col>
      <xdr:colOff>20516</xdr:colOff>
      <xdr:row>35</xdr:row>
      <xdr:rowOff>21981</xdr:rowOff>
    </xdr:to>
    <xdr:sp macro="" textlink="">
      <xdr:nvSpPr>
        <xdr:cNvPr id="19" name="Oval 18"/>
        <xdr:cNvSpPr/>
      </xdr:nvSpPr>
      <xdr:spPr>
        <a:xfrm>
          <a:off x="1904267" y="6427177"/>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29308</xdr:colOff>
      <xdr:row>38</xdr:row>
      <xdr:rowOff>197826</xdr:rowOff>
    </xdr:from>
    <xdr:to>
      <xdr:col>13</xdr:col>
      <xdr:colOff>21982</xdr:colOff>
      <xdr:row>40</xdr:row>
      <xdr:rowOff>21980</xdr:rowOff>
    </xdr:to>
    <xdr:sp macro="" textlink="">
      <xdr:nvSpPr>
        <xdr:cNvPr id="20" name="Oval 19"/>
        <xdr:cNvSpPr/>
      </xdr:nvSpPr>
      <xdr:spPr>
        <a:xfrm>
          <a:off x="1905733" y="7217751"/>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30774</xdr:colOff>
      <xdr:row>38</xdr:row>
      <xdr:rowOff>199290</xdr:rowOff>
    </xdr:from>
    <xdr:to>
      <xdr:col>18</xdr:col>
      <xdr:colOff>23447</xdr:colOff>
      <xdr:row>40</xdr:row>
      <xdr:rowOff>23444</xdr:rowOff>
    </xdr:to>
    <xdr:sp macro="" textlink="">
      <xdr:nvSpPr>
        <xdr:cNvPr id="21" name="Oval 20"/>
        <xdr:cNvSpPr/>
      </xdr:nvSpPr>
      <xdr:spPr>
        <a:xfrm>
          <a:off x="2831124" y="7219215"/>
          <a:ext cx="259373"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29308</xdr:colOff>
      <xdr:row>42</xdr:row>
      <xdr:rowOff>197827</xdr:rowOff>
    </xdr:from>
    <xdr:to>
      <xdr:col>13</xdr:col>
      <xdr:colOff>21982</xdr:colOff>
      <xdr:row>44</xdr:row>
      <xdr:rowOff>21981</xdr:rowOff>
    </xdr:to>
    <xdr:sp macro="" textlink="">
      <xdr:nvSpPr>
        <xdr:cNvPr id="22" name="Oval 21"/>
        <xdr:cNvSpPr/>
      </xdr:nvSpPr>
      <xdr:spPr>
        <a:xfrm>
          <a:off x="1905733" y="7941652"/>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30774</xdr:colOff>
      <xdr:row>42</xdr:row>
      <xdr:rowOff>199291</xdr:rowOff>
    </xdr:from>
    <xdr:to>
      <xdr:col>18</xdr:col>
      <xdr:colOff>23447</xdr:colOff>
      <xdr:row>44</xdr:row>
      <xdr:rowOff>23445</xdr:rowOff>
    </xdr:to>
    <xdr:sp macro="" textlink="">
      <xdr:nvSpPr>
        <xdr:cNvPr id="23" name="Oval 22"/>
        <xdr:cNvSpPr/>
      </xdr:nvSpPr>
      <xdr:spPr>
        <a:xfrm>
          <a:off x="2831124" y="7943116"/>
          <a:ext cx="259373"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21</xdr:col>
      <xdr:colOff>29308</xdr:colOff>
      <xdr:row>38</xdr:row>
      <xdr:rowOff>197824</xdr:rowOff>
    </xdr:from>
    <xdr:to>
      <xdr:col>23</xdr:col>
      <xdr:colOff>21982</xdr:colOff>
      <xdr:row>40</xdr:row>
      <xdr:rowOff>21978</xdr:rowOff>
    </xdr:to>
    <xdr:sp macro="" textlink="">
      <xdr:nvSpPr>
        <xdr:cNvPr id="24" name="Oval 23"/>
        <xdr:cNvSpPr/>
      </xdr:nvSpPr>
      <xdr:spPr>
        <a:xfrm>
          <a:off x="3753583" y="7217749"/>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21</xdr:col>
      <xdr:colOff>29307</xdr:colOff>
      <xdr:row>42</xdr:row>
      <xdr:rowOff>197827</xdr:rowOff>
    </xdr:from>
    <xdr:to>
      <xdr:col>23</xdr:col>
      <xdr:colOff>21981</xdr:colOff>
      <xdr:row>44</xdr:row>
      <xdr:rowOff>21981</xdr:rowOff>
    </xdr:to>
    <xdr:sp macro="" textlink="">
      <xdr:nvSpPr>
        <xdr:cNvPr id="25" name="Oval 24"/>
        <xdr:cNvSpPr/>
      </xdr:nvSpPr>
      <xdr:spPr>
        <a:xfrm>
          <a:off x="3753582" y="7941652"/>
          <a:ext cx="259374" cy="26230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11</xdr:col>
      <xdr:colOff>29308</xdr:colOff>
      <xdr:row>46</xdr:row>
      <xdr:rowOff>197827</xdr:rowOff>
    </xdr:from>
    <xdr:to>
      <xdr:col>13</xdr:col>
      <xdr:colOff>21982</xdr:colOff>
      <xdr:row>48</xdr:row>
      <xdr:rowOff>21980</xdr:rowOff>
    </xdr:to>
    <xdr:sp macro="" textlink="">
      <xdr:nvSpPr>
        <xdr:cNvPr id="26" name="Oval 25"/>
        <xdr:cNvSpPr/>
      </xdr:nvSpPr>
      <xdr:spPr>
        <a:xfrm>
          <a:off x="1905733" y="8665552"/>
          <a:ext cx="259374" cy="26230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16</xdr:col>
      <xdr:colOff>30774</xdr:colOff>
      <xdr:row>46</xdr:row>
      <xdr:rowOff>199291</xdr:rowOff>
    </xdr:from>
    <xdr:to>
      <xdr:col>18</xdr:col>
      <xdr:colOff>23447</xdr:colOff>
      <xdr:row>48</xdr:row>
      <xdr:rowOff>23444</xdr:rowOff>
    </xdr:to>
    <xdr:sp macro="" textlink="">
      <xdr:nvSpPr>
        <xdr:cNvPr id="27" name="Oval 26"/>
        <xdr:cNvSpPr/>
      </xdr:nvSpPr>
      <xdr:spPr>
        <a:xfrm>
          <a:off x="2831124" y="8667016"/>
          <a:ext cx="259373" cy="26230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21</xdr:col>
      <xdr:colOff>29307</xdr:colOff>
      <xdr:row>46</xdr:row>
      <xdr:rowOff>197827</xdr:rowOff>
    </xdr:from>
    <xdr:to>
      <xdr:col>23</xdr:col>
      <xdr:colOff>21981</xdr:colOff>
      <xdr:row>48</xdr:row>
      <xdr:rowOff>21980</xdr:rowOff>
    </xdr:to>
    <xdr:sp macro="" textlink="">
      <xdr:nvSpPr>
        <xdr:cNvPr id="28" name="Oval 27"/>
        <xdr:cNvSpPr/>
      </xdr:nvSpPr>
      <xdr:spPr>
        <a:xfrm>
          <a:off x="3753582" y="8665552"/>
          <a:ext cx="259374" cy="26230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20</xdr:col>
      <xdr:colOff>180975</xdr:colOff>
      <xdr:row>39</xdr:row>
      <xdr:rowOff>200025</xdr:rowOff>
    </xdr:from>
    <xdr:to>
      <xdr:col>23</xdr:col>
      <xdr:colOff>85725</xdr:colOff>
      <xdr:row>42</xdr:row>
      <xdr:rowOff>192698</xdr:rowOff>
    </xdr:to>
    <xdr:sp macro="" textlink="">
      <xdr:nvSpPr>
        <xdr:cNvPr id="29" name="TextBox 28"/>
        <xdr:cNvSpPr txBox="1"/>
      </xdr:nvSpPr>
      <xdr:spPr>
        <a:xfrm>
          <a:off x="3686175" y="7381875"/>
          <a:ext cx="390525" cy="497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3600" b="0"/>
            <a:t>+</a:t>
          </a:r>
        </a:p>
      </xdr:txBody>
    </xdr:sp>
    <xdr:clientData/>
  </xdr:twoCellAnchor>
  <xdr:twoCellAnchor>
    <xdr:from>
      <xdr:col>20</xdr:col>
      <xdr:colOff>180975</xdr:colOff>
      <xdr:row>43</xdr:row>
      <xdr:rowOff>200025</xdr:rowOff>
    </xdr:from>
    <xdr:to>
      <xdr:col>23</xdr:col>
      <xdr:colOff>85725</xdr:colOff>
      <xdr:row>46</xdr:row>
      <xdr:rowOff>192699</xdr:rowOff>
    </xdr:to>
    <xdr:sp macro="" textlink="">
      <xdr:nvSpPr>
        <xdr:cNvPr id="30" name="TextBox 29"/>
        <xdr:cNvSpPr txBox="1"/>
      </xdr:nvSpPr>
      <xdr:spPr>
        <a:xfrm>
          <a:off x="3686175" y="8105775"/>
          <a:ext cx="390525" cy="49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3600" b="0"/>
            <a:t>+</a:t>
          </a:r>
        </a:p>
      </xdr:txBody>
    </xdr:sp>
    <xdr:clientData/>
  </xdr:twoCellAnchor>
  <xdr:twoCellAnchor>
    <xdr:from>
      <xdr:col>1</xdr:col>
      <xdr:colOff>0</xdr:colOff>
      <xdr:row>3</xdr:row>
      <xdr:rowOff>191232</xdr:rowOff>
    </xdr:from>
    <xdr:to>
      <xdr:col>5</xdr:col>
      <xdr:colOff>212481</xdr:colOff>
      <xdr:row>6</xdr:row>
      <xdr:rowOff>95982</xdr:rowOff>
    </xdr:to>
    <xdr:sp macro="" textlink="">
      <xdr:nvSpPr>
        <xdr:cNvPr id="31" name="TextBox 30"/>
        <xdr:cNvSpPr txBox="1"/>
      </xdr:nvSpPr>
      <xdr:spPr>
        <a:xfrm>
          <a:off x="0" y="657957"/>
          <a:ext cx="945906"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3200" b="1">
              <a:latin typeface="Arial" pitchFamily="34" charset="0"/>
              <a:cs typeface="Arial" pitchFamily="34" charset="0"/>
            </a:rPr>
            <a:t>F-1</a:t>
          </a:r>
        </a:p>
      </xdr:txBody>
    </xdr:sp>
    <xdr:clientData/>
  </xdr:twoCellAnchor>
  <xdr:twoCellAnchor>
    <xdr:from>
      <xdr:col>4</xdr:col>
      <xdr:colOff>140677</xdr:colOff>
      <xdr:row>4</xdr:row>
      <xdr:rowOff>28575</xdr:rowOff>
    </xdr:from>
    <xdr:to>
      <xdr:col>9</xdr:col>
      <xdr:colOff>9525</xdr:colOff>
      <xdr:row>5</xdr:row>
      <xdr:rowOff>47625</xdr:rowOff>
    </xdr:to>
    <xdr:sp macro="" textlink="">
      <xdr:nvSpPr>
        <xdr:cNvPr id="32" name="TextBox 31"/>
        <xdr:cNvSpPr txBox="1"/>
      </xdr:nvSpPr>
      <xdr:spPr>
        <a:xfrm>
          <a:off x="655027" y="571500"/>
          <a:ext cx="79277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latin typeface="Arial" pitchFamily="34" charset="0"/>
              <a:cs typeface="Arial" pitchFamily="34" charset="0"/>
            </a:rPr>
            <a:t>SIDE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6"/>
  <sheetViews>
    <sheetView showGridLines="0" tabSelected="1" view="pageLayout" zoomScale="98" zoomScaleNormal="100" zoomScalePageLayoutView="98" workbookViewId="0">
      <selection activeCell="I1" sqref="I1:X1"/>
    </sheetView>
  </sheetViews>
  <sheetFormatPr defaultRowHeight="14.4" x14ac:dyDescent="0.3"/>
  <cols>
    <col min="1" max="1" width="1.44140625" customWidth="1"/>
    <col min="2" max="2" width="1" style="1" customWidth="1"/>
    <col min="3" max="6" width="3" style="1" customWidth="1"/>
    <col min="7" max="7" width="0.6640625" style="1" customWidth="1"/>
    <col min="8" max="11" width="3" style="1" customWidth="1"/>
    <col min="12" max="12" width="0.6640625" style="1" customWidth="1"/>
    <col min="13" max="16" width="3" style="1" customWidth="1"/>
    <col min="17" max="17" width="0.6640625" style="1" customWidth="1"/>
    <col min="18" max="21" width="3" style="1" customWidth="1"/>
    <col min="22" max="22" width="0.6640625" style="1" customWidth="1"/>
    <col min="23" max="34" width="3" style="1" customWidth="1"/>
    <col min="35" max="37" width="3" customWidth="1"/>
    <col min="38" max="38" width="1" customWidth="1"/>
    <col min="39" max="42" width="3" customWidth="1"/>
    <col min="55" max="55" width="9.109375" customWidth="1"/>
  </cols>
  <sheetData>
    <row r="1" spans="1:39" x14ac:dyDescent="0.3">
      <c r="A1" s="45" t="s">
        <v>57</v>
      </c>
      <c r="B1" s="45"/>
      <c r="C1" s="45"/>
      <c r="D1" s="45"/>
      <c r="E1" s="45"/>
      <c r="F1" s="45"/>
      <c r="G1" s="45"/>
      <c r="H1" s="46"/>
      <c r="I1" s="39"/>
      <c r="J1" s="40"/>
      <c r="K1" s="40"/>
      <c r="L1" s="40"/>
      <c r="M1" s="40"/>
      <c r="N1" s="40"/>
      <c r="O1" s="40"/>
      <c r="P1" s="40"/>
      <c r="Q1" s="40"/>
      <c r="R1" s="40"/>
      <c r="S1" s="40"/>
      <c r="T1" s="40"/>
      <c r="U1" s="40"/>
      <c r="V1" s="40"/>
      <c r="W1" s="40"/>
      <c r="X1" s="41"/>
      <c r="Y1" s="42" t="s">
        <v>58</v>
      </c>
      <c r="Z1" s="42"/>
      <c r="AA1" s="42"/>
      <c r="AB1" s="42"/>
      <c r="AC1" s="42"/>
      <c r="AD1" s="42"/>
      <c r="AE1" s="42"/>
      <c r="AF1" s="42"/>
      <c r="AG1" s="43"/>
      <c r="AH1" s="40"/>
      <c r="AI1" s="40"/>
      <c r="AJ1" s="40"/>
      <c r="AK1" s="40"/>
      <c r="AL1" s="41"/>
    </row>
    <row r="2" spans="1:39" ht="5.25" customHeight="1" x14ac:dyDescent="0.3">
      <c r="B2" s="35"/>
      <c r="C2" s="37"/>
      <c r="D2" s="35"/>
      <c r="E2" s="35"/>
      <c r="F2" s="35"/>
      <c r="G2" s="35"/>
      <c r="H2" s="35"/>
      <c r="I2" s="36"/>
      <c r="J2" s="36"/>
      <c r="K2" s="36"/>
      <c r="L2" s="36"/>
      <c r="M2" s="36"/>
      <c r="N2" s="36"/>
      <c r="O2" s="36"/>
      <c r="P2" s="36"/>
      <c r="Q2" s="36"/>
      <c r="R2" s="36"/>
      <c r="S2" s="36"/>
      <c r="T2" s="36"/>
      <c r="U2" s="36"/>
      <c r="V2" s="36"/>
      <c r="W2" s="36"/>
      <c r="X2" s="36"/>
      <c r="Y2" s="35"/>
      <c r="Z2" s="35"/>
      <c r="AA2" s="35"/>
      <c r="AB2" s="35"/>
      <c r="AC2" s="35"/>
      <c r="AD2" s="35"/>
      <c r="AE2" s="35"/>
      <c r="AF2" s="35"/>
      <c r="AG2" s="36"/>
      <c r="AH2" s="36"/>
      <c r="AI2" s="36"/>
      <c r="AJ2" s="36"/>
      <c r="AK2" s="36"/>
      <c r="AL2" s="36"/>
      <c r="AM2" s="9"/>
    </row>
    <row r="3" spans="1:39" ht="19.8" customHeight="1" x14ac:dyDescent="0.3">
      <c r="B3" s="44" t="s">
        <v>0</v>
      </c>
      <c r="C3" s="44"/>
      <c r="D3" s="44"/>
      <c r="E3" s="44"/>
      <c r="F3" s="44"/>
      <c r="G3" s="44"/>
      <c r="H3" s="44"/>
      <c r="I3" s="44"/>
      <c r="J3" s="44"/>
      <c r="K3" s="44"/>
      <c r="L3" s="44"/>
      <c r="M3" s="44"/>
      <c r="N3" s="44"/>
      <c r="O3" s="44"/>
      <c r="P3" s="2"/>
      <c r="Q3" s="2"/>
      <c r="R3" s="2"/>
      <c r="S3" s="2"/>
      <c r="T3" s="2"/>
      <c r="U3" s="2"/>
      <c r="V3" s="2"/>
      <c r="W3" s="2"/>
      <c r="X3" s="89" t="s">
        <v>1</v>
      </c>
      <c r="Y3" s="89"/>
      <c r="Z3" s="89"/>
      <c r="AA3" s="89"/>
      <c r="AB3" s="89"/>
      <c r="AC3" s="89"/>
      <c r="AD3" s="89"/>
      <c r="AE3" s="89"/>
      <c r="AF3" s="89"/>
      <c r="AG3" s="89"/>
      <c r="AH3" s="89"/>
      <c r="AI3" s="89"/>
      <c r="AJ3" s="89"/>
      <c r="AK3" s="89"/>
      <c r="AL3" s="89"/>
    </row>
    <row r="4" spans="1:39" ht="18.600000000000001" customHeight="1" x14ac:dyDescent="0.3">
      <c r="B4" s="90" t="s">
        <v>2</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row>
    <row r="5" spans="1:39" ht="19.5" customHeight="1" x14ac:dyDescent="0.3">
      <c r="B5" s="91" t="s">
        <v>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3"/>
    </row>
    <row r="6" spans="1:39" ht="12.75" customHeight="1" x14ac:dyDescent="0.3">
      <c r="B6" s="94" t="s">
        <v>4</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6"/>
    </row>
    <row r="7" spans="1:39" ht="12.75" customHeight="1" x14ac:dyDescent="0.3">
      <c r="B7" s="94" t="s">
        <v>5</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6"/>
    </row>
    <row r="8" spans="1:39" ht="2.25" customHeight="1" x14ac:dyDescent="0.3">
      <c r="B8" s="7"/>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5"/>
      <c r="AJ8" s="25"/>
      <c r="AK8" s="25"/>
      <c r="AL8" s="12"/>
    </row>
    <row r="9" spans="1:39" ht="18" customHeight="1" x14ac:dyDescent="0.3">
      <c r="B9" s="15"/>
      <c r="C9" s="14" t="s">
        <v>6</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26"/>
      <c r="AI9" s="27"/>
      <c r="AJ9" s="27"/>
      <c r="AK9" s="27"/>
      <c r="AL9" s="10"/>
    </row>
    <row r="10" spans="1:39" ht="38.25" customHeight="1" x14ac:dyDescent="0.3">
      <c r="B10" s="6"/>
      <c r="C10" s="95" t="s">
        <v>7</v>
      </c>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11"/>
    </row>
    <row r="11" spans="1:39" ht="27.75" customHeight="1" x14ac:dyDescent="0.3">
      <c r="B11" s="6"/>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7" t="s">
        <v>8</v>
      </c>
      <c r="AJ11" s="47"/>
      <c r="AK11" s="47"/>
      <c r="AL11" s="11"/>
    </row>
    <row r="12" spans="1:39" ht="3.75" customHeight="1" x14ac:dyDescent="0.3">
      <c r="B12" s="6"/>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16"/>
      <c r="AF12" s="4"/>
      <c r="AG12" s="4"/>
      <c r="AH12" s="4"/>
      <c r="AI12" s="16"/>
      <c r="AJ12" s="16"/>
      <c r="AK12" s="4"/>
      <c r="AL12" s="11"/>
    </row>
    <row r="13" spans="1:39" ht="17.25" customHeight="1" x14ac:dyDescent="0.3">
      <c r="B13" s="15"/>
      <c r="C13" s="57" t="s">
        <v>17</v>
      </c>
      <c r="D13" s="58"/>
      <c r="E13" s="58"/>
      <c r="F13" s="58"/>
      <c r="G13" s="59" t="s">
        <v>9</v>
      </c>
      <c r="H13" s="60"/>
      <c r="I13" s="60"/>
      <c r="J13" s="60"/>
      <c r="K13" s="61"/>
      <c r="L13" s="59" t="s">
        <v>10</v>
      </c>
      <c r="M13" s="60"/>
      <c r="N13" s="60"/>
      <c r="O13" s="60"/>
      <c r="P13" s="61"/>
      <c r="Q13" s="59" t="s">
        <v>11</v>
      </c>
      <c r="R13" s="60"/>
      <c r="S13" s="60"/>
      <c r="T13" s="60"/>
      <c r="U13" s="61"/>
      <c r="V13" s="4"/>
      <c r="W13" s="4"/>
      <c r="X13" s="4"/>
      <c r="Y13" s="4"/>
      <c r="Z13" s="4"/>
      <c r="AA13" s="4"/>
      <c r="AB13" s="4"/>
      <c r="AC13" s="4"/>
      <c r="AD13" s="4"/>
      <c r="AE13" s="4"/>
      <c r="AF13" s="4"/>
      <c r="AG13" s="4"/>
      <c r="AH13" s="4"/>
      <c r="AI13" s="48">
        <f>SUM((H15*0),(M15*6),(R15*20))</f>
        <v>0</v>
      </c>
      <c r="AJ13" s="49"/>
      <c r="AK13" s="50"/>
      <c r="AL13" s="11"/>
    </row>
    <row r="14" spans="1:39" ht="14.4" customHeight="1" x14ac:dyDescent="0.3">
      <c r="B14" s="17"/>
      <c r="C14" s="18"/>
      <c r="D14" s="18"/>
      <c r="E14" s="18"/>
      <c r="F14" s="18"/>
      <c r="G14" s="19"/>
      <c r="H14" s="20"/>
      <c r="I14" s="20"/>
      <c r="J14" s="20"/>
      <c r="K14" s="5"/>
      <c r="L14" s="19"/>
      <c r="M14" s="20"/>
      <c r="N14" s="20"/>
      <c r="O14" s="20"/>
      <c r="P14" s="5"/>
      <c r="Q14" s="19"/>
      <c r="R14" s="20"/>
      <c r="S14" s="20"/>
      <c r="T14" s="20"/>
      <c r="U14" s="5"/>
      <c r="V14" s="4"/>
      <c r="W14" s="4"/>
      <c r="X14" s="4"/>
      <c r="Y14" s="4"/>
      <c r="Z14" s="4"/>
      <c r="AA14" s="4"/>
      <c r="AB14" s="4"/>
      <c r="AC14" s="4"/>
      <c r="AD14" s="4"/>
      <c r="AE14" s="4"/>
      <c r="AF14" s="4"/>
      <c r="AG14" s="4"/>
      <c r="AH14" s="4"/>
      <c r="AI14" s="51"/>
      <c r="AJ14" s="52"/>
      <c r="AK14" s="53"/>
      <c r="AL14" s="11"/>
    </row>
    <row r="15" spans="1:39" ht="17.25" customHeight="1" x14ac:dyDescent="0.3">
      <c r="B15" s="64" t="s">
        <v>12</v>
      </c>
      <c r="C15" s="65"/>
      <c r="D15" s="65"/>
      <c r="E15" s="65"/>
      <c r="F15" s="66"/>
      <c r="G15" s="6"/>
      <c r="H15" s="32"/>
      <c r="I15" s="62" t="s">
        <v>13</v>
      </c>
      <c r="J15" s="62"/>
      <c r="K15" s="63"/>
      <c r="L15" s="6"/>
      <c r="M15" s="31"/>
      <c r="N15" s="62" t="s">
        <v>14</v>
      </c>
      <c r="O15" s="62"/>
      <c r="P15" s="63"/>
      <c r="Q15" s="6"/>
      <c r="R15" s="31"/>
      <c r="S15" s="62" t="s">
        <v>15</v>
      </c>
      <c r="T15" s="62"/>
      <c r="U15" s="63"/>
      <c r="V15" s="4"/>
      <c r="W15" s="4"/>
      <c r="X15" s="4"/>
      <c r="Y15" s="4"/>
      <c r="Z15" s="4"/>
      <c r="AA15" s="4"/>
      <c r="AB15" s="20"/>
      <c r="AC15" s="20"/>
      <c r="AD15" s="20"/>
      <c r="AE15" s="20"/>
      <c r="AF15" s="4"/>
      <c r="AG15" s="4"/>
      <c r="AH15" s="4"/>
      <c r="AI15" s="54"/>
      <c r="AJ15" s="55"/>
      <c r="AK15" s="56"/>
      <c r="AL15" s="11"/>
    </row>
    <row r="16" spans="1:39" ht="3.75" customHeight="1" x14ac:dyDescent="0.3">
      <c r="B16" s="67"/>
      <c r="C16" s="68"/>
      <c r="D16" s="68"/>
      <c r="E16" s="68"/>
      <c r="F16" s="69"/>
      <c r="G16" s="7"/>
      <c r="H16" s="2"/>
      <c r="I16" s="21"/>
      <c r="J16" s="21"/>
      <c r="K16" s="22"/>
      <c r="L16" s="7"/>
      <c r="M16" s="2"/>
      <c r="N16" s="2"/>
      <c r="O16" s="2"/>
      <c r="P16" s="8"/>
      <c r="Q16" s="7"/>
      <c r="R16" s="2"/>
      <c r="S16" s="2"/>
      <c r="T16" s="2"/>
      <c r="U16" s="8"/>
      <c r="V16" s="4"/>
      <c r="W16" s="4"/>
      <c r="X16" s="4"/>
      <c r="Y16" s="4"/>
      <c r="Z16" s="4"/>
      <c r="AA16" s="4"/>
      <c r="AB16" s="4"/>
      <c r="AC16" s="4"/>
      <c r="AD16" s="4"/>
      <c r="AE16" s="4"/>
      <c r="AF16" s="4"/>
      <c r="AG16" s="4"/>
      <c r="AH16" s="4"/>
      <c r="AI16" s="4"/>
      <c r="AJ16" s="4"/>
      <c r="AK16" s="4"/>
      <c r="AL16" s="11"/>
    </row>
    <row r="17" spans="2:38" ht="17.25" customHeight="1" x14ac:dyDescent="0.3">
      <c r="B17" s="15"/>
      <c r="C17" s="57" t="s">
        <v>18</v>
      </c>
      <c r="D17" s="57"/>
      <c r="E17" s="57"/>
      <c r="F17" s="70"/>
      <c r="G17" s="59" t="s">
        <v>19</v>
      </c>
      <c r="H17" s="73"/>
      <c r="I17" s="73"/>
      <c r="J17" s="73"/>
      <c r="K17" s="74"/>
      <c r="L17" s="59" t="s">
        <v>20</v>
      </c>
      <c r="M17" s="60"/>
      <c r="N17" s="60"/>
      <c r="O17" s="60"/>
      <c r="P17" s="61"/>
      <c r="Q17" s="59" t="s">
        <v>21</v>
      </c>
      <c r="R17" s="60"/>
      <c r="S17" s="60"/>
      <c r="T17" s="60"/>
      <c r="U17" s="61"/>
      <c r="V17" s="59" t="s">
        <v>22</v>
      </c>
      <c r="W17" s="73"/>
      <c r="X17" s="73"/>
      <c r="Y17" s="73"/>
      <c r="Z17" s="74"/>
      <c r="AA17" s="4"/>
      <c r="AB17" s="4"/>
      <c r="AC17" s="4"/>
      <c r="AD17" s="4"/>
      <c r="AE17" s="4"/>
      <c r="AF17" s="4"/>
      <c r="AG17" s="4"/>
      <c r="AH17" s="4"/>
      <c r="AI17" s="48">
        <f>SUM((H19*0),(M19*3),(R19*6),(W19*20))</f>
        <v>0</v>
      </c>
      <c r="AJ17" s="49"/>
      <c r="AK17" s="50"/>
      <c r="AL17" s="11"/>
    </row>
    <row r="18" spans="2:38" ht="14.4" customHeight="1" x14ac:dyDescent="0.3">
      <c r="B18" s="6"/>
      <c r="C18" s="71"/>
      <c r="D18" s="71"/>
      <c r="E18" s="71"/>
      <c r="F18" s="72"/>
      <c r="G18" s="75"/>
      <c r="H18" s="76"/>
      <c r="I18" s="76"/>
      <c r="J18" s="76"/>
      <c r="K18" s="77"/>
      <c r="L18" s="6"/>
      <c r="M18" s="4"/>
      <c r="N18" s="4"/>
      <c r="O18" s="4"/>
      <c r="P18" s="5"/>
      <c r="Q18" s="6"/>
      <c r="R18" s="4"/>
      <c r="S18" s="4"/>
      <c r="T18" s="4"/>
      <c r="U18" s="5"/>
      <c r="V18" s="75"/>
      <c r="W18" s="76"/>
      <c r="X18" s="76"/>
      <c r="Y18" s="76"/>
      <c r="Z18" s="77"/>
      <c r="AA18" s="4"/>
      <c r="AB18" s="4"/>
      <c r="AC18" s="4"/>
      <c r="AD18" s="4"/>
      <c r="AE18" s="4"/>
      <c r="AF18" s="4"/>
      <c r="AG18" s="4"/>
      <c r="AH18" s="4"/>
      <c r="AI18" s="51"/>
      <c r="AJ18" s="52"/>
      <c r="AK18" s="53"/>
      <c r="AL18" s="11"/>
    </row>
    <row r="19" spans="2:38" ht="17.25" customHeight="1" x14ac:dyDescent="0.3">
      <c r="B19" s="64" t="s">
        <v>12</v>
      </c>
      <c r="C19" s="65"/>
      <c r="D19" s="65"/>
      <c r="E19" s="65"/>
      <c r="F19" s="66"/>
      <c r="G19" s="6"/>
      <c r="H19" s="31"/>
      <c r="I19" s="62" t="s">
        <v>13</v>
      </c>
      <c r="J19" s="62"/>
      <c r="K19" s="63"/>
      <c r="L19" s="6"/>
      <c r="M19" s="31"/>
      <c r="N19" s="62" t="s">
        <v>16</v>
      </c>
      <c r="O19" s="62"/>
      <c r="P19" s="63"/>
      <c r="Q19" s="6"/>
      <c r="R19" s="31"/>
      <c r="S19" s="62" t="s">
        <v>14</v>
      </c>
      <c r="T19" s="62"/>
      <c r="U19" s="63"/>
      <c r="V19" s="6"/>
      <c r="W19" s="31"/>
      <c r="X19" s="62" t="s">
        <v>15</v>
      </c>
      <c r="Y19" s="62"/>
      <c r="Z19" s="63"/>
      <c r="AA19" s="4"/>
      <c r="AB19" s="4"/>
      <c r="AC19" s="4"/>
      <c r="AD19" s="4"/>
      <c r="AE19" s="4"/>
      <c r="AF19" s="4"/>
      <c r="AG19" s="4"/>
      <c r="AH19" s="4"/>
      <c r="AI19" s="54"/>
      <c r="AJ19" s="55"/>
      <c r="AK19" s="56"/>
      <c r="AL19" s="11"/>
    </row>
    <row r="20" spans="2:38" ht="3.75" customHeight="1" x14ac:dyDescent="0.3">
      <c r="B20" s="67"/>
      <c r="C20" s="68"/>
      <c r="D20" s="68"/>
      <c r="E20" s="68"/>
      <c r="F20" s="69"/>
      <c r="G20" s="7"/>
      <c r="H20" s="2"/>
      <c r="I20" s="2"/>
      <c r="J20" s="2"/>
      <c r="K20" s="8"/>
      <c r="L20" s="7"/>
      <c r="M20" s="2"/>
      <c r="N20" s="2"/>
      <c r="O20" s="2"/>
      <c r="P20" s="8"/>
      <c r="Q20" s="7"/>
      <c r="R20" s="2"/>
      <c r="S20" s="2"/>
      <c r="T20" s="2"/>
      <c r="U20" s="8"/>
      <c r="V20" s="7"/>
      <c r="W20" s="2"/>
      <c r="X20" s="2"/>
      <c r="Y20" s="2"/>
      <c r="Z20" s="8"/>
      <c r="AA20" s="4"/>
      <c r="AB20" s="4"/>
      <c r="AC20" s="4"/>
      <c r="AD20" s="4"/>
      <c r="AE20" s="4"/>
      <c r="AF20" s="4"/>
      <c r="AG20" s="4"/>
      <c r="AH20" s="4"/>
      <c r="AI20" s="4"/>
      <c r="AJ20" s="4"/>
      <c r="AK20" s="4"/>
      <c r="AL20" s="11"/>
    </row>
    <row r="21" spans="2:38" ht="17.25" customHeight="1" x14ac:dyDescent="0.3">
      <c r="B21" s="15"/>
      <c r="C21" s="57" t="s">
        <v>26</v>
      </c>
      <c r="D21" s="57"/>
      <c r="E21" s="57"/>
      <c r="F21" s="70"/>
      <c r="G21" s="59" t="s">
        <v>23</v>
      </c>
      <c r="H21" s="73"/>
      <c r="I21" s="73"/>
      <c r="J21" s="73"/>
      <c r="K21" s="74"/>
      <c r="L21" s="59" t="s">
        <v>24</v>
      </c>
      <c r="M21" s="73"/>
      <c r="N21" s="73"/>
      <c r="O21" s="73"/>
      <c r="P21" s="74"/>
      <c r="Q21" s="59" t="s">
        <v>25</v>
      </c>
      <c r="R21" s="73"/>
      <c r="S21" s="73"/>
      <c r="T21" s="73"/>
      <c r="U21" s="74"/>
      <c r="V21" s="4"/>
      <c r="W21" s="4"/>
      <c r="X21" s="4"/>
      <c r="Y21" s="4"/>
      <c r="Z21" s="4"/>
      <c r="AA21" s="4"/>
      <c r="AB21" s="4"/>
      <c r="AC21" s="4"/>
      <c r="AD21" s="4"/>
      <c r="AE21" s="4"/>
      <c r="AF21" s="4"/>
      <c r="AG21" s="4"/>
      <c r="AH21" s="4"/>
      <c r="AI21" s="48">
        <f>SUM((H23*0),(M23*6),(R23*20))</f>
        <v>0</v>
      </c>
      <c r="AJ21" s="49"/>
      <c r="AK21" s="50"/>
      <c r="AL21" s="11"/>
    </row>
    <row r="22" spans="2:38" ht="14.4" customHeight="1" x14ac:dyDescent="0.3">
      <c r="B22" s="6"/>
      <c r="C22" s="71"/>
      <c r="D22" s="71"/>
      <c r="E22" s="71"/>
      <c r="F22" s="72"/>
      <c r="G22" s="75"/>
      <c r="H22" s="76"/>
      <c r="I22" s="76"/>
      <c r="J22" s="76"/>
      <c r="K22" s="77"/>
      <c r="L22" s="75"/>
      <c r="M22" s="76"/>
      <c r="N22" s="76"/>
      <c r="O22" s="76"/>
      <c r="P22" s="77"/>
      <c r="Q22" s="75"/>
      <c r="R22" s="76"/>
      <c r="S22" s="76"/>
      <c r="T22" s="76"/>
      <c r="U22" s="77"/>
      <c r="V22" s="4"/>
      <c r="W22" s="4"/>
      <c r="X22" s="4"/>
      <c r="Y22" s="4"/>
      <c r="Z22" s="4"/>
      <c r="AA22" s="4"/>
      <c r="AB22" s="4"/>
      <c r="AC22" s="4"/>
      <c r="AD22" s="4"/>
      <c r="AE22" s="4"/>
      <c r="AF22" s="4"/>
      <c r="AG22" s="4"/>
      <c r="AH22" s="4"/>
      <c r="AI22" s="51"/>
      <c r="AJ22" s="52"/>
      <c r="AK22" s="53"/>
      <c r="AL22" s="11"/>
    </row>
    <row r="23" spans="2:38" ht="17.25" customHeight="1" x14ac:dyDescent="0.3">
      <c r="B23" s="64" t="s">
        <v>12</v>
      </c>
      <c r="C23" s="65"/>
      <c r="D23" s="65"/>
      <c r="E23" s="65"/>
      <c r="F23" s="66"/>
      <c r="G23" s="6"/>
      <c r="H23" s="31"/>
      <c r="I23" s="62" t="s">
        <v>13</v>
      </c>
      <c r="J23" s="62"/>
      <c r="K23" s="63"/>
      <c r="L23" s="6"/>
      <c r="M23" s="31"/>
      <c r="N23" s="62" t="s">
        <v>14</v>
      </c>
      <c r="O23" s="62"/>
      <c r="P23" s="63"/>
      <c r="Q23" s="6"/>
      <c r="R23" s="31"/>
      <c r="S23" s="62" t="s">
        <v>15</v>
      </c>
      <c r="T23" s="62"/>
      <c r="U23" s="63"/>
      <c r="V23" s="4"/>
      <c r="W23" s="4"/>
      <c r="X23" s="4"/>
      <c r="Y23" s="4"/>
      <c r="Z23" s="4"/>
      <c r="AA23" s="4"/>
      <c r="AB23" s="4"/>
      <c r="AC23" s="4"/>
      <c r="AD23" s="4"/>
      <c r="AE23" s="4"/>
      <c r="AF23" s="4"/>
      <c r="AG23" s="4"/>
      <c r="AH23" s="4"/>
      <c r="AI23" s="54"/>
      <c r="AJ23" s="55"/>
      <c r="AK23" s="56"/>
      <c r="AL23" s="11"/>
    </row>
    <row r="24" spans="2:38" ht="3.75" customHeight="1" x14ac:dyDescent="0.3">
      <c r="B24" s="67"/>
      <c r="C24" s="68"/>
      <c r="D24" s="68"/>
      <c r="E24" s="68"/>
      <c r="F24" s="69"/>
      <c r="G24" s="7"/>
      <c r="H24" s="2"/>
      <c r="I24" s="2"/>
      <c r="J24" s="2"/>
      <c r="K24" s="8"/>
      <c r="L24" s="7"/>
      <c r="M24" s="2"/>
      <c r="N24" s="2"/>
      <c r="O24" s="2"/>
      <c r="P24" s="8"/>
      <c r="Q24" s="7"/>
      <c r="R24" s="2"/>
      <c r="S24" s="2"/>
      <c r="T24" s="2"/>
      <c r="U24" s="8"/>
      <c r="V24" s="4"/>
      <c r="W24" s="4"/>
      <c r="X24" s="4"/>
      <c r="Y24" s="4"/>
      <c r="Z24" s="4"/>
      <c r="AA24" s="4"/>
      <c r="AB24" s="4"/>
      <c r="AC24" s="4"/>
      <c r="AD24" s="4"/>
      <c r="AE24" s="4"/>
      <c r="AF24" s="4"/>
      <c r="AG24" s="4"/>
      <c r="AH24" s="4"/>
      <c r="AI24" s="4"/>
      <c r="AJ24" s="4"/>
      <c r="AK24" s="4"/>
      <c r="AL24" s="11"/>
    </row>
    <row r="25" spans="2:38" ht="17.25" customHeight="1" x14ac:dyDescent="0.3">
      <c r="B25" s="15"/>
      <c r="C25" s="57" t="s">
        <v>27</v>
      </c>
      <c r="D25" s="57"/>
      <c r="E25" s="57"/>
      <c r="F25" s="70"/>
      <c r="G25" s="59" t="s">
        <v>29</v>
      </c>
      <c r="H25" s="73"/>
      <c r="I25" s="73"/>
      <c r="J25" s="73"/>
      <c r="K25" s="74"/>
      <c r="L25" s="59" t="s">
        <v>30</v>
      </c>
      <c r="M25" s="73"/>
      <c r="N25" s="73"/>
      <c r="O25" s="73"/>
      <c r="P25" s="74"/>
      <c r="Q25" s="59" t="s">
        <v>31</v>
      </c>
      <c r="R25" s="73"/>
      <c r="S25" s="73"/>
      <c r="T25" s="73"/>
      <c r="U25" s="74"/>
      <c r="V25" s="4"/>
      <c r="W25" s="4"/>
      <c r="X25" s="4"/>
      <c r="Y25" s="4"/>
      <c r="Z25" s="4"/>
      <c r="AA25" s="4"/>
      <c r="AB25" s="4"/>
      <c r="AC25" s="4"/>
      <c r="AD25" s="4"/>
      <c r="AE25" s="4"/>
      <c r="AF25" s="4"/>
      <c r="AG25" s="4"/>
      <c r="AH25" s="4"/>
      <c r="AI25" s="48">
        <f>SUM((H27*0),(M27*30),(R27*40))</f>
        <v>0</v>
      </c>
      <c r="AJ25" s="49"/>
      <c r="AK25" s="50"/>
      <c r="AL25" s="11"/>
    </row>
    <row r="26" spans="2:38" ht="14.4" customHeight="1" x14ac:dyDescent="0.3">
      <c r="B26" s="6"/>
      <c r="C26" s="71"/>
      <c r="D26" s="71"/>
      <c r="E26" s="71"/>
      <c r="F26" s="72"/>
      <c r="G26" s="75"/>
      <c r="H26" s="76"/>
      <c r="I26" s="76"/>
      <c r="J26" s="76"/>
      <c r="K26" s="77"/>
      <c r="L26" s="75"/>
      <c r="M26" s="76"/>
      <c r="N26" s="76"/>
      <c r="O26" s="76"/>
      <c r="P26" s="77"/>
      <c r="Q26" s="75"/>
      <c r="R26" s="76"/>
      <c r="S26" s="76"/>
      <c r="T26" s="76"/>
      <c r="U26" s="77"/>
      <c r="V26" s="4"/>
      <c r="W26" s="4"/>
      <c r="X26" s="4"/>
      <c r="Y26" s="4"/>
      <c r="Z26" s="4"/>
      <c r="AA26" s="4"/>
      <c r="AB26" s="4"/>
      <c r="AC26" s="4"/>
      <c r="AD26" s="4"/>
      <c r="AE26" s="4"/>
      <c r="AF26" s="4"/>
      <c r="AG26" s="4"/>
      <c r="AH26" s="4"/>
      <c r="AI26" s="51"/>
      <c r="AJ26" s="52"/>
      <c r="AK26" s="53"/>
      <c r="AL26" s="11"/>
    </row>
    <row r="27" spans="2:38" ht="17.25" customHeight="1" x14ac:dyDescent="0.3">
      <c r="B27" s="64" t="s">
        <v>12</v>
      </c>
      <c r="C27" s="65"/>
      <c r="D27" s="65"/>
      <c r="E27" s="65"/>
      <c r="F27" s="66"/>
      <c r="G27" s="6"/>
      <c r="H27" s="31"/>
      <c r="I27" s="62" t="s">
        <v>13</v>
      </c>
      <c r="J27" s="62"/>
      <c r="K27" s="63"/>
      <c r="L27" s="6"/>
      <c r="M27" s="31"/>
      <c r="N27" s="62" t="s">
        <v>32</v>
      </c>
      <c r="O27" s="62"/>
      <c r="P27" s="63"/>
      <c r="Q27" s="6"/>
      <c r="R27" s="31"/>
      <c r="S27" s="62" t="s">
        <v>33</v>
      </c>
      <c r="T27" s="62"/>
      <c r="U27" s="63"/>
      <c r="V27" s="4"/>
      <c r="W27" s="4"/>
      <c r="X27" s="4"/>
      <c r="Y27" s="4"/>
      <c r="Z27" s="4"/>
      <c r="AA27" s="4"/>
      <c r="AB27" s="4"/>
      <c r="AC27" s="4"/>
      <c r="AD27" s="4"/>
      <c r="AE27" s="4"/>
      <c r="AF27" s="4"/>
      <c r="AG27" s="4"/>
      <c r="AH27" s="4"/>
      <c r="AI27" s="54"/>
      <c r="AJ27" s="55"/>
      <c r="AK27" s="56"/>
      <c r="AL27" s="11"/>
    </row>
    <row r="28" spans="2:38" ht="3.75" customHeight="1" x14ac:dyDescent="0.3">
      <c r="B28" s="67"/>
      <c r="C28" s="68"/>
      <c r="D28" s="68"/>
      <c r="E28" s="68"/>
      <c r="F28" s="69"/>
      <c r="G28" s="7"/>
      <c r="H28" s="2"/>
      <c r="I28" s="2"/>
      <c r="J28" s="2"/>
      <c r="K28" s="8"/>
      <c r="L28" s="7"/>
      <c r="M28" s="2"/>
      <c r="N28" s="2"/>
      <c r="O28" s="2"/>
      <c r="P28" s="8"/>
      <c r="Q28" s="7"/>
      <c r="R28" s="2"/>
      <c r="S28" s="2"/>
      <c r="T28" s="2"/>
      <c r="U28" s="8"/>
      <c r="V28" s="4"/>
      <c r="W28" s="4"/>
      <c r="X28" s="4"/>
      <c r="Y28" s="4"/>
      <c r="Z28" s="4"/>
      <c r="AA28" s="4"/>
      <c r="AB28" s="4"/>
      <c r="AC28" s="4"/>
      <c r="AD28" s="4"/>
      <c r="AE28" s="4"/>
      <c r="AF28" s="4"/>
      <c r="AG28" s="4"/>
      <c r="AH28" s="4"/>
      <c r="AI28" s="4"/>
      <c r="AJ28" s="4"/>
      <c r="AK28" s="4"/>
      <c r="AL28" s="11"/>
    </row>
    <row r="29" spans="2:38" ht="17.25" customHeight="1" x14ac:dyDescent="0.3">
      <c r="B29" s="15"/>
      <c r="C29" s="57" t="s">
        <v>28</v>
      </c>
      <c r="D29" s="57"/>
      <c r="E29" s="57"/>
      <c r="F29" s="70"/>
      <c r="G29" s="59" t="s">
        <v>34</v>
      </c>
      <c r="H29" s="73"/>
      <c r="I29" s="73"/>
      <c r="J29" s="73"/>
      <c r="K29" s="74"/>
      <c r="L29" s="59" t="s">
        <v>35</v>
      </c>
      <c r="M29" s="73"/>
      <c r="N29" s="73"/>
      <c r="O29" s="73"/>
      <c r="P29" s="74"/>
      <c r="Q29" s="59" t="s">
        <v>36</v>
      </c>
      <c r="R29" s="73"/>
      <c r="S29" s="73"/>
      <c r="T29" s="73"/>
      <c r="U29" s="74"/>
      <c r="V29" s="4"/>
      <c r="W29" s="4"/>
      <c r="X29" s="4"/>
      <c r="Y29" s="4"/>
      <c r="Z29" s="4"/>
      <c r="AA29" s="4"/>
      <c r="AB29" s="4"/>
      <c r="AC29" s="4"/>
      <c r="AD29" s="4"/>
      <c r="AE29" s="4"/>
      <c r="AF29" s="4"/>
      <c r="AG29" s="4"/>
      <c r="AH29" s="4"/>
      <c r="AI29" s="48">
        <f>SUM((H31*1),(M31*3),(R31*10))</f>
        <v>0</v>
      </c>
      <c r="AJ29" s="49"/>
      <c r="AK29" s="50"/>
      <c r="AL29" s="11"/>
    </row>
    <row r="30" spans="2:38" ht="14.4" customHeight="1" x14ac:dyDescent="0.3">
      <c r="B30" s="6"/>
      <c r="C30" s="71"/>
      <c r="D30" s="71"/>
      <c r="E30" s="71"/>
      <c r="F30" s="72"/>
      <c r="G30" s="75"/>
      <c r="H30" s="76"/>
      <c r="I30" s="76"/>
      <c r="J30" s="76"/>
      <c r="K30" s="77"/>
      <c r="L30" s="75"/>
      <c r="M30" s="76"/>
      <c r="N30" s="76"/>
      <c r="O30" s="76"/>
      <c r="P30" s="77"/>
      <c r="Q30" s="75"/>
      <c r="R30" s="76"/>
      <c r="S30" s="76"/>
      <c r="T30" s="76"/>
      <c r="U30" s="77"/>
      <c r="V30" s="4"/>
      <c r="W30" s="4"/>
      <c r="X30" s="4"/>
      <c r="Y30" s="4"/>
      <c r="Z30" s="4"/>
      <c r="AA30" s="4"/>
      <c r="AB30" s="4"/>
      <c r="AC30" s="4"/>
      <c r="AD30" s="4"/>
      <c r="AE30" s="4"/>
      <c r="AF30" s="4"/>
      <c r="AG30" s="4"/>
      <c r="AH30" s="4"/>
      <c r="AI30" s="51"/>
      <c r="AJ30" s="52"/>
      <c r="AK30" s="53"/>
      <c r="AL30" s="11"/>
    </row>
    <row r="31" spans="2:38" ht="17.25" customHeight="1" x14ac:dyDescent="0.3">
      <c r="B31" s="64" t="s">
        <v>12</v>
      </c>
      <c r="C31" s="65"/>
      <c r="D31" s="65"/>
      <c r="E31" s="65"/>
      <c r="F31" s="66"/>
      <c r="G31" s="6"/>
      <c r="H31" s="31"/>
      <c r="I31" s="62" t="s">
        <v>37</v>
      </c>
      <c r="J31" s="62"/>
      <c r="K31" s="63"/>
      <c r="L31" s="6"/>
      <c r="M31" s="31"/>
      <c r="N31" s="62" t="s">
        <v>16</v>
      </c>
      <c r="O31" s="62"/>
      <c r="P31" s="63"/>
      <c r="Q31" s="6"/>
      <c r="R31" s="31"/>
      <c r="S31" s="62" t="s">
        <v>38</v>
      </c>
      <c r="T31" s="62"/>
      <c r="U31" s="63"/>
      <c r="V31" s="4"/>
      <c r="W31" s="4"/>
      <c r="X31" s="4"/>
      <c r="Y31" s="4"/>
      <c r="Z31" s="4"/>
      <c r="AA31" s="4"/>
      <c r="AB31" s="4"/>
      <c r="AC31" s="4"/>
      <c r="AD31" s="4"/>
      <c r="AE31" s="4"/>
      <c r="AF31" s="4"/>
      <c r="AG31" s="4"/>
      <c r="AH31" s="4"/>
      <c r="AI31" s="54"/>
      <c r="AJ31" s="55"/>
      <c r="AK31" s="56"/>
      <c r="AL31" s="11"/>
    </row>
    <row r="32" spans="2:38" ht="3.75" customHeight="1" x14ac:dyDescent="0.3">
      <c r="B32" s="67"/>
      <c r="C32" s="68"/>
      <c r="D32" s="68"/>
      <c r="E32" s="68"/>
      <c r="F32" s="69"/>
      <c r="G32" s="7"/>
      <c r="H32" s="2"/>
      <c r="I32" s="2"/>
      <c r="J32" s="2"/>
      <c r="K32" s="8"/>
      <c r="L32" s="7"/>
      <c r="M32" s="2"/>
      <c r="N32" s="2"/>
      <c r="O32" s="2"/>
      <c r="P32" s="8"/>
      <c r="Q32" s="7"/>
      <c r="R32" s="2"/>
      <c r="S32" s="2"/>
      <c r="T32" s="2"/>
      <c r="U32" s="8"/>
      <c r="V32" s="4"/>
      <c r="W32" s="4"/>
      <c r="X32" s="4"/>
      <c r="Y32" s="4"/>
      <c r="Z32" s="4"/>
      <c r="AA32" s="4"/>
      <c r="AB32" s="4"/>
      <c r="AC32" s="4"/>
      <c r="AD32" s="4"/>
      <c r="AE32" s="4"/>
      <c r="AF32" s="4"/>
      <c r="AG32" s="4"/>
      <c r="AH32" s="4"/>
      <c r="AI32" s="4"/>
      <c r="AJ32" s="4"/>
      <c r="AK32" s="4"/>
      <c r="AL32" s="11"/>
    </row>
    <row r="33" spans="2:38" ht="17.25" customHeight="1" x14ac:dyDescent="0.3">
      <c r="B33" s="15"/>
      <c r="C33" s="57" t="s">
        <v>41</v>
      </c>
      <c r="D33" s="57"/>
      <c r="E33" s="57"/>
      <c r="F33" s="70"/>
      <c r="G33" s="59" t="s">
        <v>39</v>
      </c>
      <c r="H33" s="73"/>
      <c r="I33" s="73"/>
      <c r="J33" s="73"/>
      <c r="K33" s="74"/>
      <c r="L33" s="59" t="s">
        <v>40</v>
      </c>
      <c r="M33" s="73"/>
      <c r="N33" s="73"/>
      <c r="O33" s="73"/>
      <c r="P33" s="74"/>
      <c r="Q33" s="4"/>
      <c r="R33" s="4"/>
      <c r="S33" s="4"/>
      <c r="T33" s="4"/>
      <c r="U33" s="4"/>
      <c r="V33" s="4"/>
      <c r="W33" s="4"/>
      <c r="X33" s="4"/>
      <c r="Y33" s="4"/>
      <c r="Z33" s="4"/>
      <c r="AA33" s="4"/>
      <c r="AB33" s="4"/>
      <c r="AC33" s="4"/>
      <c r="AD33" s="4"/>
      <c r="AE33" s="4"/>
      <c r="AF33" s="4"/>
      <c r="AG33" s="4"/>
      <c r="AH33" s="4"/>
      <c r="AI33" s="48">
        <f>SUM((H35*0),(M35*6))</f>
        <v>0</v>
      </c>
      <c r="AJ33" s="49"/>
      <c r="AK33" s="50"/>
      <c r="AL33" s="11"/>
    </row>
    <row r="34" spans="2:38" ht="14.4" customHeight="1" x14ac:dyDescent="0.3">
      <c r="B34" s="6"/>
      <c r="C34" s="71"/>
      <c r="D34" s="71"/>
      <c r="E34" s="71"/>
      <c r="F34" s="72"/>
      <c r="G34" s="75"/>
      <c r="H34" s="76"/>
      <c r="I34" s="76"/>
      <c r="J34" s="76"/>
      <c r="K34" s="77"/>
      <c r="L34" s="75"/>
      <c r="M34" s="76"/>
      <c r="N34" s="76"/>
      <c r="O34" s="76"/>
      <c r="P34" s="77"/>
      <c r="Q34" s="4"/>
      <c r="R34" s="4"/>
      <c r="S34" s="4"/>
      <c r="T34" s="4"/>
      <c r="U34" s="4"/>
      <c r="V34" s="4"/>
      <c r="W34" s="4"/>
      <c r="X34" s="4"/>
      <c r="Y34" s="4"/>
      <c r="Z34" s="4"/>
      <c r="AA34" s="4"/>
      <c r="AB34" s="4"/>
      <c r="AC34" s="4"/>
      <c r="AD34" s="4"/>
      <c r="AE34" s="4"/>
      <c r="AF34" s="4"/>
      <c r="AG34" s="4"/>
      <c r="AH34" s="4"/>
      <c r="AI34" s="51"/>
      <c r="AJ34" s="52"/>
      <c r="AK34" s="53"/>
      <c r="AL34" s="11"/>
    </row>
    <row r="35" spans="2:38" ht="17.25" customHeight="1" x14ac:dyDescent="0.3">
      <c r="B35" s="64" t="s">
        <v>12</v>
      </c>
      <c r="C35" s="65"/>
      <c r="D35" s="65"/>
      <c r="E35" s="65"/>
      <c r="F35" s="66"/>
      <c r="G35" s="6"/>
      <c r="H35" s="31"/>
      <c r="I35" s="62" t="s">
        <v>13</v>
      </c>
      <c r="J35" s="62"/>
      <c r="K35" s="63"/>
      <c r="L35" s="6"/>
      <c r="M35" s="31"/>
      <c r="N35" s="62" t="s">
        <v>14</v>
      </c>
      <c r="O35" s="62"/>
      <c r="P35" s="63"/>
      <c r="Q35" s="4"/>
      <c r="R35" s="4"/>
      <c r="S35" s="4"/>
      <c r="T35" s="4"/>
      <c r="U35" s="4"/>
      <c r="V35" s="4"/>
      <c r="W35" s="4"/>
      <c r="X35" s="4"/>
      <c r="Y35" s="4"/>
      <c r="Z35" s="4"/>
      <c r="AA35" s="4"/>
      <c r="AB35" s="4"/>
      <c r="AC35" s="4"/>
      <c r="AD35" s="4"/>
      <c r="AE35" s="4"/>
      <c r="AF35" s="4"/>
      <c r="AG35" s="4"/>
      <c r="AH35" s="4"/>
      <c r="AI35" s="54"/>
      <c r="AJ35" s="55"/>
      <c r="AK35" s="56"/>
      <c r="AL35" s="11"/>
    </row>
    <row r="36" spans="2:38" ht="3.75" customHeight="1" x14ac:dyDescent="0.3">
      <c r="B36" s="67"/>
      <c r="C36" s="68"/>
      <c r="D36" s="68"/>
      <c r="E36" s="68"/>
      <c r="F36" s="69"/>
      <c r="G36" s="7"/>
      <c r="H36" s="2"/>
      <c r="I36" s="2"/>
      <c r="J36" s="2"/>
      <c r="K36" s="8"/>
      <c r="L36" s="7"/>
      <c r="M36" s="2"/>
      <c r="N36" s="2"/>
      <c r="O36" s="2"/>
      <c r="P36" s="8"/>
      <c r="Q36" s="4"/>
      <c r="R36" s="4"/>
      <c r="S36" s="4"/>
      <c r="T36" s="4"/>
      <c r="U36" s="4"/>
      <c r="V36" s="4"/>
      <c r="W36" s="4"/>
      <c r="X36" s="4"/>
      <c r="Y36" s="4"/>
      <c r="Z36" s="4"/>
      <c r="AA36" s="4"/>
      <c r="AB36" s="4"/>
      <c r="AC36" s="4"/>
      <c r="AD36" s="4"/>
      <c r="AE36" s="4"/>
      <c r="AF36" s="4"/>
      <c r="AG36" s="4"/>
      <c r="AH36" s="4"/>
      <c r="AI36" s="4"/>
      <c r="AJ36" s="4"/>
      <c r="AK36" s="4"/>
      <c r="AL36" s="11"/>
    </row>
    <row r="37" spans="2:38" ht="3.75" customHeight="1" x14ac:dyDescent="0.3">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11"/>
    </row>
    <row r="38" spans="2:38" ht="17.25" customHeight="1" x14ac:dyDescent="0.3">
      <c r="B38" s="15"/>
      <c r="C38" s="57" t="s">
        <v>42</v>
      </c>
      <c r="D38" s="57"/>
      <c r="E38" s="57"/>
      <c r="F38" s="70"/>
      <c r="G38" s="59" t="s">
        <v>44</v>
      </c>
      <c r="H38" s="73"/>
      <c r="I38" s="73"/>
      <c r="J38" s="73"/>
      <c r="K38" s="74"/>
      <c r="L38" s="59" t="s">
        <v>45</v>
      </c>
      <c r="M38" s="60"/>
      <c r="N38" s="60"/>
      <c r="O38" s="60"/>
      <c r="P38" s="61"/>
      <c r="Q38" s="59" t="s">
        <v>46</v>
      </c>
      <c r="R38" s="60"/>
      <c r="S38" s="60"/>
      <c r="T38" s="60"/>
      <c r="U38" s="61"/>
      <c r="V38" s="4"/>
      <c r="W38" s="4"/>
      <c r="X38" s="4"/>
      <c r="Y38" s="4"/>
      <c r="Z38" s="4"/>
      <c r="AA38" s="4"/>
      <c r="AB38" s="4"/>
      <c r="AC38" s="4"/>
      <c r="AD38" s="4"/>
      <c r="AE38" s="4"/>
      <c r="AF38" s="4"/>
      <c r="AG38" s="4"/>
      <c r="AH38" s="4"/>
      <c r="AI38" s="4"/>
      <c r="AJ38" s="4"/>
      <c r="AK38" s="4"/>
      <c r="AL38" s="11"/>
    </row>
    <row r="39" spans="2:38" ht="14.4" customHeight="1" x14ac:dyDescent="0.3">
      <c r="B39" s="6"/>
      <c r="C39" s="71"/>
      <c r="D39" s="71"/>
      <c r="E39" s="71"/>
      <c r="F39" s="72"/>
      <c r="G39" s="75"/>
      <c r="H39" s="76"/>
      <c r="I39" s="76"/>
      <c r="J39" s="76"/>
      <c r="K39" s="77"/>
      <c r="L39" s="6"/>
      <c r="M39" s="4"/>
      <c r="N39" s="4"/>
      <c r="O39" s="4"/>
      <c r="P39" s="5"/>
      <c r="Q39" s="6"/>
      <c r="R39" s="4"/>
      <c r="S39" s="4"/>
      <c r="T39" s="4"/>
      <c r="U39" s="5"/>
      <c r="V39" s="4"/>
      <c r="W39" s="4"/>
      <c r="X39" s="4"/>
      <c r="Y39" s="4"/>
      <c r="Z39" s="4"/>
      <c r="AA39" s="4"/>
      <c r="AB39" s="4"/>
      <c r="AC39" s="4"/>
      <c r="AD39" s="4"/>
      <c r="AE39" s="4"/>
      <c r="AF39" s="4"/>
      <c r="AG39" s="4"/>
      <c r="AH39" s="4"/>
      <c r="AI39" s="4"/>
      <c r="AJ39" s="4"/>
      <c r="AK39" s="4"/>
      <c r="AL39" s="11"/>
    </row>
    <row r="40" spans="2:38" ht="17.25" customHeight="1" x14ac:dyDescent="0.3">
      <c r="B40" s="6"/>
      <c r="C40" s="4"/>
      <c r="D40" s="4"/>
      <c r="E40" s="4"/>
      <c r="F40" s="4"/>
      <c r="G40" s="75"/>
      <c r="H40" s="76"/>
      <c r="I40" s="76"/>
      <c r="J40" s="76"/>
      <c r="K40" s="77"/>
      <c r="L40" s="6"/>
      <c r="M40" s="31"/>
      <c r="N40" s="62" t="s">
        <v>13</v>
      </c>
      <c r="O40" s="62"/>
      <c r="P40" s="63"/>
      <c r="Q40" s="6"/>
      <c r="R40" s="31"/>
      <c r="S40" s="62" t="s">
        <v>49</v>
      </c>
      <c r="T40" s="62"/>
      <c r="U40" s="63"/>
      <c r="V40" s="4"/>
      <c r="W40" s="24">
        <f>SUM((M40*0),(R40*8))</f>
        <v>0</v>
      </c>
      <c r="X40" s="4"/>
      <c r="Y40" s="4"/>
      <c r="Z40" s="4"/>
      <c r="AA40" s="4"/>
      <c r="AB40" s="4"/>
      <c r="AC40" s="4"/>
      <c r="AD40" s="4"/>
      <c r="AE40" s="4"/>
      <c r="AF40" s="4"/>
      <c r="AG40" s="4"/>
      <c r="AH40" s="4"/>
      <c r="AI40" s="4"/>
      <c r="AJ40" s="4"/>
      <c r="AK40" s="4"/>
      <c r="AL40" s="11"/>
    </row>
    <row r="41" spans="2:38" ht="3.75" customHeight="1" x14ac:dyDescent="0.3">
      <c r="B41" s="6"/>
      <c r="C41" s="76" t="s">
        <v>43</v>
      </c>
      <c r="D41" s="78"/>
      <c r="E41" s="78"/>
      <c r="F41" s="79"/>
      <c r="G41" s="7"/>
      <c r="H41" s="2"/>
      <c r="I41" s="2"/>
      <c r="J41" s="2"/>
      <c r="K41" s="8"/>
      <c r="L41" s="7"/>
      <c r="M41" s="2"/>
      <c r="N41" s="2"/>
      <c r="O41" s="2"/>
      <c r="P41" s="8"/>
      <c r="Q41" s="7"/>
      <c r="R41" s="2"/>
      <c r="S41" s="2"/>
      <c r="T41" s="2"/>
      <c r="U41" s="8"/>
      <c r="V41" s="4"/>
      <c r="W41" s="4"/>
      <c r="X41" s="4"/>
      <c r="Y41" s="4"/>
      <c r="Z41" s="4"/>
      <c r="AA41" s="4"/>
      <c r="AB41" s="4"/>
      <c r="AC41" s="4"/>
      <c r="AD41" s="4"/>
      <c r="AE41" s="4"/>
      <c r="AF41" s="4"/>
      <c r="AG41" s="4"/>
      <c r="AH41" s="4"/>
      <c r="AI41" s="4"/>
      <c r="AJ41" s="4"/>
      <c r="AK41" s="4"/>
      <c r="AL41" s="11"/>
    </row>
    <row r="42" spans="2:38" ht="17.25" customHeight="1" x14ac:dyDescent="0.3">
      <c r="B42" s="6"/>
      <c r="C42" s="78"/>
      <c r="D42" s="78"/>
      <c r="E42" s="78"/>
      <c r="F42" s="79"/>
      <c r="G42" s="59" t="s">
        <v>47</v>
      </c>
      <c r="H42" s="73"/>
      <c r="I42" s="73"/>
      <c r="J42" s="73"/>
      <c r="K42" s="74"/>
      <c r="L42" s="59" t="s">
        <v>45</v>
      </c>
      <c r="M42" s="60"/>
      <c r="N42" s="60"/>
      <c r="O42" s="60"/>
      <c r="P42" s="61"/>
      <c r="Q42" s="59" t="s">
        <v>46</v>
      </c>
      <c r="R42" s="60"/>
      <c r="S42" s="60"/>
      <c r="T42" s="60"/>
      <c r="U42" s="61"/>
      <c r="V42" s="4"/>
      <c r="W42" s="4"/>
      <c r="X42" s="4"/>
      <c r="Y42" s="4"/>
      <c r="Z42" s="4"/>
      <c r="AA42" s="4"/>
      <c r="AB42" s="4"/>
      <c r="AC42" s="4"/>
      <c r="AD42" s="4"/>
      <c r="AE42" s="4"/>
      <c r="AF42" s="4"/>
      <c r="AG42" s="4"/>
      <c r="AH42" s="4"/>
      <c r="AI42" s="4"/>
      <c r="AJ42" s="4"/>
      <c r="AK42" s="4"/>
      <c r="AL42" s="11"/>
    </row>
    <row r="43" spans="2:38" ht="14.4" customHeight="1" x14ac:dyDescent="0.3">
      <c r="B43" s="6"/>
      <c r="C43" s="78"/>
      <c r="D43" s="78"/>
      <c r="E43" s="78"/>
      <c r="F43" s="79"/>
      <c r="G43" s="75"/>
      <c r="H43" s="76"/>
      <c r="I43" s="76"/>
      <c r="J43" s="76"/>
      <c r="K43" s="77"/>
      <c r="L43" s="6"/>
      <c r="M43" s="4"/>
      <c r="N43" s="4"/>
      <c r="O43" s="4"/>
      <c r="P43" s="5"/>
      <c r="Q43" s="6"/>
      <c r="R43" s="4"/>
      <c r="S43" s="4"/>
      <c r="T43" s="4"/>
      <c r="U43" s="5"/>
      <c r="V43" s="4"/>
      <c r="W43" s="4"/>
      <c r="X43" s="4"/>
      <c r="Y43" s="4"/>
      <c r="Z43" s="4"/>
      <c r="AA43" s="4"/>
      <c r="AB43" s="4"/>
      <c r="AC43" s="4"/>
      <c r="AD43" s="4"/>
      <c r="AE43" s="4"/>
      <c r="AF43" s="4"/>
      <c r="AG43" s="4"/>
      <c r="AH43" s="4"/>
      <c r="AI43" s="4"/>
      <c r="AJ43" s="4"/>
      <c r="AK43" s="4"/>
      <c r="AL43" s="11"/>
    </row>
    <row r="44" spans="2:38" ht="17.25" customHeight="1" x14ac:dyDescent="0.3">
      <c r="B44" s="6"/>
      <c r="C44" s="4"/>
      <c r="D44" s="4"/>
      <c r="E44" s="4"/>
      <c r="F44" s="4"/>
      <c r="G44" s="75"/>
      <c r="H44" s="76"/>
      <c r="I44" s="76"/>
      <c r="J44" s="76"/>
      <c r="K44" s="77"/>
      <c r="L44" s="6"/>
      <c r="M44" s="31"/>
      <c r="N44" s="62" t="s">
        <v>13</v>
      </c>
      <c r="O44" s="62"/>
      <c r="P44" s="63"/>
      <c r="Q44" s="6"/>
      <c r="R44" s="31"/>
      <c r="S44" s="62" t="s">
        <v>50</v>
      </c>
      <c r="T44" s="62"/>
      <c r="U44" s="63"/>
      <c r="V44" s="4"/>
      <c r="W44" s="24">
        <f>SUM((M44*0),(R44*4))</f>
        <v>0</v>
      </c>
      <c r="X44" s="4"/>
      <c r="Y44" s="4"/>
      <c r="Z44" s="4"/>
      <c r="AA44" s="4"/>
      <c r="AB44" s="4"/>
      <c r="AC44" s="4"/>
      <c r="AD44" s="4"/>
      <c r="AE44" s="4"/>
      <c r="AF44" s="4"/>
      <c r="AG44" s="4"/>
      <c r="AH44" s="4"/>
      <c r="AI44" s="4"/>
      <c r="AJ44" s="4"/>
      <c r="AK44" s="4"/>
      <c r="AL44" s="11"/>
    </row>
    <row r="45" spans="2:38" ht="3.75" customHeight="1" x14ac:dyDescent="0.3">
      <c r="B45" s="6"/>
      <c r="C45" s="4"/>
      <c r="D45" s="4"/>
      <c r="E45" s="4"/>
      <c r="F45" s="4"/>
      <c r="G45" s="7"/>
      <c r="H45" s="2"/>
      <c r="I45" s="2"/>
      <c r="J45" s="2"/>
      <c r="K45" s="8"/>
      <c r="L45" s="7"/>
      <c r="M45" s="2"/>
      <c r="N45" s="2"/>
      <c r="O45" s="2"/>
      <c r="P45" s="8"/>
      <c r="Q45" s="7"/>
      <c r="R45" s="2"/>
      <c r="S45" s="2"/>
      <c r="T45" s="2"/>
      <c r="U45" s="8"/>
      <c r="V45" s="4"/>
      <c r="W45" s="4"/>
      <c r="X45" s="4"/>
      <c r="Y45" s="4"/>
      <c r="Z45" s="4"/>
      <c r="AA45" s="4"/>
      <c r="AB45" s="4"/>
      <c r="AC45" s="4"/>
      <c r="AD45" s="4"/>
      <c r="AE45" s="4"/>
      <c r="AF45" s="4"/>
      <c r="AG45" s="4"/>
      <c r="AH45" s="4"/>
      <c r="AI45" s="4"/>
      <c r="AJ45" s="4"/>
      <c r="AK45" s="4"/>
      <c r="AL45" s="11"/>
    </row>
    <row r="46" spans="2:38" ht="17.25" customHeight="1" x14ac:dyDescent="0.3">
      <c r="B46" s="6"/>
      <c r="C46" s="4"/>
      <c r="D46" s="4"/>
      <c r="E46" s="4"/>
      <c r="F46" s="4"/>
      <c r="G46" s="59" t="s">
        <v>48</v>
      </c>
      <c r="H46" s="73"/>
      <c r="I46" s="73"/>
      <c r="J46" s="73"/>
      <c r="K46" s="74"/>
      <c r="L46" s="59" t="s">
        <v>45</v>
      </c>
      <c r="M46" s="60"/>
      <c r="N46" s="60"/>
      <c r="O46" s="60"/>
      <c r="P46" s="61"/>
      <c r="Q46" s="59" t="s">
        <v>46</v>
      </c>
      <c r="R46" s="60"/>
      <c r="S46" s="60"/>
      <c r="T46" s="60"/>
      <c r="U46" s="61"/>
      <c r="V46" s="4"/>
      <c r="W46" s="4"/>
      <c r="X46" s="4"/>
      <c r="Y46" s="4"/>
      <c r="Z46" s="4"/>
      <c r="AA46" s="4"/>
      <c r="AB46" s="4"/>
      <c r="AC46" s="4"/>
      <c r="AD46" s="28"/>
      <c r="AE46" s="102" t="s">
        <v>51</v>
      </c>
      <c r="AF46" s="103"/>
      <c r="AG46" s="104"/>
      <c r="AH46" s="48">
        <f>SUM(W40,W44,W48)</f>
        <v>0</v>
      </c>
      <c r="AI46" s="49"/>
      <c r="AJ46" s="49"/>
      <c r="AK46" s="50"/>
      <c r="AL46" s="11"/>
    </row>
    <row r="47" spans="2:38" ht="14.4" customHeight="1" x14ac:dyDescent="0.3">
      <c r="B47" s="6"/>
      <c r="C47" s="4"/>
      <c r="D47" s="4"/>
      <c r="E47" s="4"/>
      <c r="F47" s="4"/>
      <c r="G47" s="75"/>
      <c r="H47" s="76"/>
      <c r="I47" s="76"/>
      <c r="J47" s="76"/>
      <c r="K47" s="77"/>
      <c r="L47" s="6"/>
      <c r="M47" s="4"/>
      <c r="N47" s="4"/>
      <c r="O47" s="4"/>
      <c r="P47" s="5"/>
      <c r="Q47" s="6"/>
      <c r="R47" s="4"/>
      <c r="S47" s="4"/>
      <c r="T47" s="4"/>
      <c r="U47" s="5"/>
      <c r="V47" s="4"/>
      <c r="W47" s="4"/>
      <c r="X47" s="4"/>
      <c r="Y47" s="4"/>
      <c r="Z47" s="4"/>
      <c r="AA47" s="4"/>
      <c r="AB47" s="4"/>
      <c r="AC47" s="4"/>
      <c r="AD47" s="29"/>
      <c r="AE47" s="103"/>
      <c r="AF47" s="103"/>
      <c r="AG47" s="104"/>
      <c r="AH47" s="51"/>
      <c r="AI47" s="52"/>
      <c r="AJ47" s="52"/>
      <c r="AK47" s="53"/>
      <c r="AL47" s="11"/>
    </row>
    <row r="48" spans="2:38" ht="17.25" customHeight="1" x14ac:dyDescent="0.3">
      <c r="B48" s="6"/>
      <c r="C48" s="4"/>
      <c r="D48" s="4"/>
      <c r="E48" s="4"/>
      <c r="F48" s="4"/>
      <c r="G48" s="75"/>
      <c r="H48" s="76"/>
      <c r="I48" s="76"/>
      <c r="J48" s="76"/>
      <c r="K48" s="77"/>
      <c r="L48" s="6"/>
      <c r="M48" s="31"/>
      <c r="N48" s="62" t="s">
        <v>13</v>
      </c>
      <c r="O48" s="62"/>
      <c r="P48" s="63"/>
      <c r="Q48" s="6"/>
      <c r="R48" s="31"/>
      <c r="S48" s="62" t="s">
        <v>14</v>
      </c>
      <c r="T48" s="62"/>
      <c r="U48" s="63"/>
      <c r="V48" s="4"/>
      <c r="W48" s="24">
        <f>SUM((M48*0),(R48*6))</f>
        <v>0</v>
      </c>
      <c r="X48" s="4"/>
      <c r="Y48" s="4"/>
      <c r="Z48" s="4"/>
      <c r="AA48" s="4"/>
      <c r="AB48" s="4"/>
      <c r="AC48" s="4"/>
      <c r="AD48" s="29"/>
      <c r="AE48" s="103"/>
      <c r="AF48" s="103"/>
      <c r="AG48" s="104"/>
      <c r="AH48" s="54"/>
      <c r="AI48" s="55"/>
      <c r="AJ48" s="55"/>
      <c r="AK48" s="56"/>
      <c r="AL48" s="11"/>
    </row>
    <row r="49" spans="2:38" ht="3.75" customHeight="1" x14ac:dyDescent="0.3">
      <c r="B49" s="7"/>
      <c r="C49" s="2"/>
      <c r="D49" s="2"/>
      <c r="E49" s="2"/>
      <c r="F49" s="2"/>
      <c r="G49" s="7"/>
      <c r="H49" s="2"/>
      <c r="I49" s="2"/>
      <c r="J49" s="2"/>
      <c r="K49" s="8"/>
      <c r="L49" s="7"/>
      <c r="M49" s="2"/>
      <c r="N49" s="2"/>
      <c r="O49" s="2"/>
      <c r="P49" s="8"/>
      <c r="Q49" s="7"/>
      <c r="R49" s="2"/>
      <c r="S49" s="2"/>
      <c r="T49" s="2"/>
      <c r="U49" s="8"/>
      <c r="V49" s="4"/>
      <c r="W49" s="4"/>
      <c r="X49" s="4"/>
      <c r="Y49" s="4"/>
      <c r="Z49" s="4"/>
      <c r="AA49" s="4"/>
      <c r="AB49" s="4"/>
      <c r="AC49" s="4"/>
      <c r="AD49" s="4"/>
      <c r="AE49" s="4"/>
      <c r="AF49" s="4"/>
      <c r="AG49" s="4"/>
      <c r="AH49" s="4"/>
      <c r="AI49" s="4"/>
      <c r="AJ49" s="4"/>
      <c r="AK49" s="4"/>
      <c r="AL49" s="11"/>
    </row>
    <row r="50" spans="2:38" ht="3.75" customHeight="1" x14ac:dyDescent="0.3">
      <c r="B50" s="7"/>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12"/>
    </row>
    <row r="51" spans="2:38" ht="3.75" customHeight="1" x14ac:dyDescent="0.3">
      <c r="B51" s="1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10"/>
    </row>
    <row r="52" spans="2:38" ht="24.75" customHeight="1" x14ac:dyDescent="0.3">
      <c r="B52" s="6"/>
      <c r="C52" s="96" t="s">
        <v>52</v>
      </c>
      <c r="D52" s="97"/>
      <c r="E52" s="97"/>
      <c r="F52" s="97"/>
      <c r="G52" s="97"/>
      <c r="H52" s="97"/>
      <c r="I52" s="97"/>
      <c r="J52" s="97"/>
      <c r="K52" s="97"/>
      <c r="L52" s="97"/>
      <c r="M52" s="97"/>
      <c r="N52" s="97"/>
      <c r="O52" s="97"/>
      <c r="P52" s="97"/>
      <c r="Q52" s="97"/>
      <c r="R52" s="97"/>
      <c r="S52" s="97"/>
      <c r="T52" s="4"/>
      <c r="U52" s="4"/>
      <c r="V52" s="4"/>
      <c r="W52" s="4"/>
      <c r="X52" s="4"/>
      <c r="Y52" s="4"/>
      <c r="Z52" s="4"/>
      <c r="AA52" s="4"/>
      <c r="AB52" s="4"/>
      <c r="AC52" s="4"/>
      <c r="AD52" s="100" t="s">
        <v>54</v>
      </c>
      <c r="AE52" s="100"/>
      <c r="AF52" s="100"/>
      <c r="AG52" s="100"/>
      <c r="AH52" s="101"/>
      <c r="AI52" s="80">
        <f>(MAX(AI13,AI17,AI21,AI25,AI29,AI33,AH46))</f>
        <v>0</v>
      </c>
      <c r="AJ52" s="81"/>
      <c r="AK52" s="82"/>
      <c r="AL52" s="11"/>
    </row>
    <row r="53" spans="2:38" ht="6" customHeight="1" x14ac:dyDescent="0.3">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23"/>
      <c r="AD53" s="100"/>
      <c r="AE53" s="100"/>
      <c r="AF53" s="100"/>
      <c r="AG53" s="100"/>
      <c r="AH53" s="101"/>
      <c r="AI53" s="83"/>
      <c r="AJ53" s="84"/>
      <c r="AK53" s="85"/>
      <c r="AL53" s="11"/>
    </row>
    <row r="54" spans="2:38" ht="21" customHeight="1" x14ac:dyDescent="0.3">
      <c r="B54" s="6"/>
      <c r="C54" s="98" t="s">
        <v>53</v>
      </c>
      <c r="D54" s="98"/>
      <c r="E54" s="98"/>
      <c r="F54" s="98"/>
      <c r="G54" s="98"/>
      <c r="H54" s="98"/>
      <c r="I54" s="98"/>
      <c r="J54" s="98"/>
      <c r="K54" s="98"/>
      <c r="L54" s="98"/>
      <c r="M54" s="98"/>
      <c r="N54" s="98"/>
      <c r="O54" s="98"/>
      <c r="P54" s="98"/>
      <c r="Q54" s="98"/>
      <c r="R54" s="98"/>
      <c r="S54" s="98"/>
      <c r="T54" s="98"/>
      <c r="U54" s="98"/>
      <c r="V54" s="4"/>
      <c r="W54" s="4"/>
      <c r="X54" s="4"/>
      <c r="Y54" s="4"/>
      <c r="Z54" s="4"/>
      <c r="AA54" s="4"/>
      <c r="AB54" s="4"/>
      <c r="AC54" s="23"/>
      <c r="AD54" s="100"/>
      <c r="AE54" s="100"/>
      <c r="AF54" s="100"/>
      <c r="AG54" s="100"/>
      <c r="AH54" s="101"/>
      <c r="AI54" s="86"/>
      <c r="AJ54" s="87"/>
      <c r="AK54" s="88"/>
      <c r="AL54" s="11"/>
    </row>
    <row r="55" spans="2:38" ht="3.75" customHeight="1" x14ac:dyDescent="0.3">
      <c r="B55" s="7"/>
      <c r="C55" s="99"/>
      <c r="D55" s="99"/>
      <c r="E55" s="99"/>
      <c r="F55" s="99"/>
      <c r="G55" s="99"/>
      <c r="H55" s="99"/>
      <c r="I55" s="99"/>
      <c r="J55" s="99"/>
      <c r="K55" s="99"/>
      <c r="L55" s="99"/>
      <c r="M55" s="99"/>
      <c r="N55" s="99"/>
      <c r="O55" s="99"/>
      <c r="P55" s="99"/>
      <c r="Q55" s="99"/>
      <c r="R55" s="99"/>
      <c r="S55" s="99"/>
      <c r="T55" s="99"/>
      <c r="U55" s="99"/>
      <c r="V55" s="2"/>
      <c r="W55" s="2"/>
      <c r="X55" s="2"/>
      <c r="Y55" s="2"/>
      <c r="Z55" s="2"/>
      <c r="AA55" s="2"/>
      <c r="AB55" s="2"/>
      <c r="AC55" s="2"/>
      <c r="AD55" s="2"/>
      <c r="AE55" s="2"/>
      <c r="AF55" s="2"/>
      <c r="AG55" s="2"/>
      <c r="AH55" s="2"/>
      <c r="AI55" s="25"/>
      <c r="AJ55" s="25"/>
      <c r="AK55" s="25"/>
      <c r="AL55" s="12"/>
    </row>
    <row r="56" spans="2:38" ht="10.5" customHeight="1" x14ac:dyDescent="0.3">
      <c r="B56" s="33" t="s">
        <v>55</v>
      </c>
      <c r="AL56" s="34" t="s">
        <v>56</v>
      </c>
    </row>
  </sheetData>
  <sheetProtection sheet="1" objects="1" scenarios="1" selectLockedCells="1"/>
  <mergeCells count="89">
    <mergeCell ref="AI52:AK54"/>
    <mergeCell ref="X3:AL3"/>
    <mergeCell ref="B4:AL4"/>
    <mergeCell ref="B5:AL5"/>
    <mergeCell ref="B6:AL6"/>
    <mergeCell ref="B7:AL7"/>
    <mergeCell ref="C10:AK10"/>
    <mergeCell ref="C52:S52"/>
    <mergeCell ref="C54:U55"/>
    <mergeCell ref="AD52:AH54"/>
    <mergeCell ref="AE46:AG48"/>
    <mergeCell ref="L46:P46"/>
    <mergeCell ref="Q46:U46"/>
    <mergeCell ref="G42:K44"/>
    <mergeCell ref="G46:K48"/>
    <mergeCell ref="AH46:AK48"/>
    <mergeCell ref="C38:F39"/>
    <mergeCell ref="C41:F43"/>
    <mergeCell ref="L38:P38"/>
    <mergeCell ref="Q38:U38"/>
    <mergeCell ref="G38:K40"/>
    <mergeCell ref="L42:P42"/>
    <mergeCell ref="Q42:U42"/>
    <mergeCell ref="I19:K19"/>
    <mergeCell ref="N19:P19"/>
    <mergeCell ref="S19:U19"/>
    <mergeCell ref="X19:Z19"/>
    <mergeCell ref="C33:F34"/>
    <mergeCell ref="G33:K34"/>
    <mergeCell ref="L33:P34"/>
    <mergeCell ref="B23:F24"/>
    <mergeCell ref="B27:F28"/>
    <mergeCell ref="B31:F32"/>
    <mergeCell ref="I23:K23"/>
    <mergeCell ref="N23:P23"/>
    <mergeCell ref="L25:P26"/>
    <mergeCell ref="Q25:U26"/>
    <mergeCell ref="G29:K30"/>
    <mergeCell ref="L29:P30"/>
    <mergeCell ref="G21:K22"/>
    <mergeCell ref="L21:P22"/>
    <mergeCell ref="Q21:U22"/>
    <mergeCell ref="S27:U27"/>
    <mergeCell ref="I31:K31"/>
    <mergeCell ref="N31:P31"/>
    <mergeCell ref="S31:U31"/>
    <mergeCell ref="Q29:U30"/>
    <mergeCell ref="N48:P48"/>
    <mergeCell ref="S48:U48"/>
    <mergeCell ref="L17:P17"/>
    <mergeCell ref="Q17:U17"/>
    <mergeCell ref="C17:F18"/>
    <mergeCell ref="C21:F22"/>
    <mergeCell ref="C25:F26"/>
    <mergeCell ref="B19:F20"/>
    <mergeCell ref="I35:K35"/>
    <mergeCell ref="N35:P35"/>
    <mergeCell ref="N40:P40"/>
    <mergeCell ref="S40:U40"/>
    <mergeCell ref="N44:P44"/>
    <mergeCell ref="S44:U44"/>
    <mergeCell ref="I27:K27"/>
    <mergeCell ref="N27:P27"/>
    <mergeCell ref="AI29:AK31"/>
    <mergeCell ref="AI33:AK35"/>
    <mergeCell ref="C13:F13"/>
    <mergeCell ref="G13:K13"/>
    <mergeCell ref="L13:P13"/>
    <mergeCell ref="S23:U23"/>
    <mergeCell ref="Q13:U13"/>
    <mergeCell ref="B15:F16"/>
    <mergeCell ref="I15:K15"/>
    <mergeCell ref="N15:P15"/>
    <mergeCell ref="S15:U15"/>
    <mergeCell ref="B35:F36"/>
    <mergeCell ref="C29:F30"/>
    <mergeCell ref="G25:K26"/>
    <mergeCell ref="V17:Z18"/>
    <mergeCell ref="G17:K18"/>
    <mergeCell ref="AI11:AK11"/>
    <mergeCell ref="AI13:AK15"/>
    <mergeCell ref="AI17:AK19"/>
    <mergeCell ref="AI21:AK23"/>
    <mergeCell ref="AI25:AK27"/>
    <mergeCell ref="I1:X1"/>
    <mergeCell ref="Y1:AF1"/>
    <mergeCell ref="AG1:AL1"/>
    <mergeCell ref="B3:O3"/>
    <mergeCell ref="A1:H1"/>
  </mergeCells>
  <conditionalFormatting sqref="M15">
    <cfRule type="expression" priority="12">
      <formula>COUNTA($H15,$R15)&lt;=1</formula>
    </cfRule>
  </conditionalFormatting>
  <conditionalFormatting sqref="AI13:AK15">
    <cfRule type="expression" dxfId="8" priority="10">
      <formula>IF(SUM($H15,$M15,$R15)&gt;1,1,0)</formula>
    </cfRule>
  </conditionalFormatting>
  <conditionalFormatting sqref="AI17:AK19">
    <cfRule type="expression" dxfId="7" priority="9">
      <formula>IF(SUM($H19,$M19,$R19,W19)&gt;1,1,0)</formula>
    </cfRule>
  </conditionalFormatting>
  <conditionalFormatting sqref="AI21:AK23">
    <cfRule type="expression" dxfId="6" priority="7">
      <formula>IF(SUM($H23,$M23,$R23)&gt;1,1,0)</formula>
    </cfRule>
  </conditionalFormatting>
  <conditionalFormatting sqref="AI25:AK27">
    <cfRule type="expression" dxfId="5" priority="6">
      <formula>IF(SUM($H27,$M27,$R27)&gt;1,1,0)</formula>
    </cfRule>
  </conditionalFormatting>
  <conditionalFormatting sqref="AI29:AK31">
    <cfRule type="expression" dxfId="4" priority="5">
      <formula>IF(SUM($H31,$M31,$R31)&gt;1,1,0)</formula>
    </cfRule>
  </conditionalFormatting>
  <conditionalFormatting sqref="AI33:AK35">
    <cfRule type="expression" dxfId="3" priority="4">
      <formula>IF(SUM($H35,$M35)&gt;1,1,0)</formula>
    </cfRule>
  </conditionalFormatting>
  <conditionalFormatting sqref="W40">
    <cfRule type="expression" dxfId="2" priority="3">
      <formula>IF(SUM($M40,$R40)&gt;1,1,0)</formula>
    </cfRule>
  </conditionalFormatting>
  <conditionalFormatting sqref="W44">
    <cfRule type="expression" dxfId="1" priority="2">
      <formula>IF(SUM($M44,$R44)&gt;1,1,0)</formula>
    </cfRule>
  </conditionalFormatting>
  <conditionalFormatting sqref="W48">
    <cfRule type="expression" dxfId="0" priority="1">
      <formula>IF(SUM($M48,$R48)&gt;1,1,0)</formula>
    </cfRule>
  </conditionalFormatting>
  <pageMargins left="0.1" right="0.1" top="0.1" bottom="0.1" header="0.1" footer="0.1"/>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56"/>
  <sheetViews>
    <sheetView showGridLines="0" view="pageLayout" zoomScaleNormal="100" workbookViewId="0">
      <selection activeCell="T11" sqref="T11"/>
    </sheetView>
  </sheetViews>
  <sheetFormatPr defaultRowHeight="14.4" x14ac:dyDescent="0.3"/>
  <cols>
    <col min="1" max="1" width="1.88671875" customWidth="1"/>
    <col min="2" max="2" width="1" style="1" customWidth="1"/>
    <col min="3" max="6" width="3" style="1" customWidth="1"/>
    <col min="7" max="7" width="0.6640625" style="1" customWidth="1"/>
    <col min="8" max="11" width="3" style="1" customWidth="1"/>
    <col min="12" max="12" width="0.6640625" style="1" customWidth="1"/>
    <col min="13" max="16" width="3" style="1" customWidth="1"/>
    <col min="17" max="17" width="0.6640625" style="1" customWidth="1"/>
    <col min="18" max="21" width="3" style="1" customWidth="1"/>
    <col min="22" max="22" width="0.6640625" style="1" customWidth="1"/>
    <col min="23" max="34" width="3" style="1" customWidth="1"/>
    <col min="35" max="37" width="3" customWidth="1"/>
    <col min="38" max="38" width="1" customWidth="1"/>
    <col min="39" max="42" width="3" customWidth="1"/>
    <col min="55" max="55" width="9.109375" customWidth="1"/>
  </cols>
  <sheetData>
    <row r="1" spans="1:38" x14ac:dyDescent="0.3">
      <c r="A1" s="45" t="s">
        <v>57</v>
      </c>
      <c r="B1" s="45"/>
      <c r="C1" s="45"/>
      <c r="D1" s="45"/>
      <c r="E1" s="45"/>
      <c r="F1" s="45"/>
      <c r="G1" s="45"/>
      <c r="H1" s="46"/>
      <c r="I1" s="105" t="str">
        <f>IF(worksheet!I1="","",worksheet!I1)</f>
        <v/>
      </c>
      <c r="J1" s="106"/>
      <c r="K1" s="106"/>
      <c r="L1" s="106"/>
      <c r="M1" s="106"/>
      <c r="N1" s="106"/>
      <c r="O1" s="106"/>
      <c r="P1" s="106"/>
      <c r="Q1" s="106"/>
      <c r="R1" s="106"/>
      <c r="S1" s="106"/>
      <c r="T1" s="106"/>
      <c r="U1" s="106"/>
      <c r="V1" s="106"/>
      <c r="W1" s="106"/>
      <c r="X1" s="107"/>
      <c r="Y1" s="42" t="s">
        <v>58</v>
      </c>
      <c r="Z1" s="42"/>
      <c r="AA1" s="42"/>
      <c r="AB1" s="42"/>
      <c r="AC1" s="42"/>
      <c r="AD1" s="42"/>
      <c r="AE1" s="42"/>
      <c r="AF1" s="42"/>
      <c r="AG1" s="108" t="str">
        <f>IF(worksheet!AG1="","",worksheet!AG1)</f>
        <v/>
      </c>
      <c r="AH1" s="109"/>
      <c r="AI1" s="109"/>
      <c r="AJ1" s="109"/>
      <c r="AK1" s="109"/>
      <c r="AL1" s="110"/>
    </row>
    <row r="2" spans="1:38" ht="5.25" customHeight="1" x14ac:dyDescent="0.3">
      <c r="B2" s="35"/>
      <c r="C2" s="35"/>
      <c r="D2" s="35"/>
      <c r="E2" s="35"/>
      <c r="F2" s="35"/>
      <c r="G2" s="35"/>
      <c r="H2" s="35"/>
      <c r="I2" s="36"/>
      <c r="J2" s="36"/>
      <c r="K2" s="36"/>
      <c r="L2" s="36"/>
      <c r="M2" s="36"/>
      <c r="N2" s="36"/>
      <c r="O2" s="36"/>
      <c r="P2" s="36"/>
      <c r="Q2" s="36"/>
      <c r="R2" s="36"/>
      <c r="S2" s="36"/>
      <c r="T2" s="36"/>
      <c r="U2" s="36"/>
      <c r="V2" s="36"/>
      <c r="W2" s="36"/>
      <c r="X2" s="36"/>
      <c r="Y2" s="35"/>
      <c r="Z2" s="35"/>
      <c r="AA2" s="35"/>
      <c r="AB2" s="35"/>
      <c r="AC2" s="35"/>
      <c r="AD2" s="35"/>
      <c r="AE2" s="35"/>
      <c r="AF2" s="35"/>
      <c r="AG2" s="36"/>
      <c r="AH2" s="36"/>
      <c r="AI2" s="36"/>
      <c r="AJ2" s="36"/>
      <c r="AK2" s="36"/>
      <c r="AL2" s="36"/>
    </row>
    <row r="3" spans="1:38" ht="21.75" customHeight="1" x14ac:dyDescent="0.3">
      <c r="B3" s="44" t="s">
        <v>0</v>
      </c>
      <c r="C3" s="44"/>
      <c r="D3" s="44"/>
      <c r="E3" s="44"/>
      <c r="F3" s="44"/>
      <c r="G3" s="44"/>
      <c r="H3" s="44"/>
      <c r="I3" s="44"/>
      <c r="J3" s="44"/>
      <c r="K3" s="44"/>
      <c r="L3" s="44"/>
      <c r="M3" s="44"/>
      <c r="N3" s="44"/>
      <c r="O3" s="44"/>
      <c r="P3" s="2"/>
      <c r="Q3" s="2"/>
      <c r="R3" s="2"/>
      <c r="S3" s="2"/>
      <c r="T3" s="2"/>
      <c r="U3" s="2"/>
      <c r="V3" s="2"/>
      <c r="W3" s="2"/>
      <c r="X3" s="89" t="s">
        <v>1</v>
      </c>
      <c r="Y3" s="89"/>
      <c r="Z3" s="89"/>
      <c r="AA3" s="89"/>
      <c r="AB3" s="89"/>
      <c r="AC3" s="89"/>
      <c r="AD3" s="89"/>
      <c r="AE3" s="89"/>
      <c r="AF3" s="89"/>
      <c r="AG3" s="89"/>
      <c r="AH3" s="89"/>
      <c r="AI3" s="89"/>
      <c r="AJ3" s="89"/>
      <c r="AK3" s="89"/>
      <c r="AL3" s="89"/>
    </row>
    <row r="4" spans="1:38" ht="17.25" customHeight="1" x14ac:dyDescent="0.3">
      <c r="B4" s="90" t="s">
        <v>2</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row>
    <row r="5" spans="1:38" ht="19.5" customHeight="1" x14ac:dyDescent="0.3">
      <c r="B5" s="91" t="s">
        <v>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3"/>
    </row>
    <row r="6" spans="1:38" ht="12.75" customHeight="1" x14ac:dyDescent="0.3">
      <c r="B6" s="94" t="s">
        <v>4</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6"/>
    </row>
    <row r="7" spans="1:38" ht="12.75" customHeight="1" x14ac:dyDescent="0.3">
      <c r="B7" s="94" t="s">
        <v>5</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6"/>
    </row>
    <row r="8" spans="1:38" ht="2.25" customHeight="1" x14ac:dyDescent="0.3">
      <c r="B8" s="7"/>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5"/>
      <c r="AJ8" s="25"/>
      <c r="AK8" s="25"/>
      <c r="AL8" s="12"/>
    </row>
    <row r="9" spans="1:38" ht="18" customHeight="1" x14ac:dyDescent="0.3">
      <c r="B9" s="15"/>
      <c r="C9" s="14" t="s">
        <v>6</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26"/>
      <c r="AI9" s="27"/>
      <c r="AJ9" s="27"/>
      <c r="AK9" s="27"/>
      <c r="AL9" s="10"/>
    </row>
    <row r="10" spans="1:38" ht="38.25" customHeight="1" x14ac:dyDescent="0.3">
      <c r="B10" s="6"/>
      <c r="C10" s="95" t="s">
        <v>7</v>
      </c>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11"/>
    </row>
    <row r="11" spans="1:38" ht="27.75" customHeight="1" x14ac:dyDescent="0.3">
      <c r="B11" s="6"/>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7" t="s">
        <v>8</v>
      </c>
      <c r="AJ11" s="47"/>
      <c r="AK11" s="47"/>
      <c r="AL11" s="11"/>
    </row>
    <row r="12" spans="1:38" ht="3.75" customHeight="1" x14ac:dyDescent="0.3">
      <c r="B12" s="6"/>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16"/>
      <c r="AF12" s="4"/>
      <c r="AG12" s="4"/>
      <c r="AH12" s="4"/>
      <c r="AI12" s="16"/>
      <c r="AJ12" s="16"/>
      <c r="AK12" s="4"/>
      <c r="AL12" s="11"/>
    </row>
    <row r="13" spans="1:38" ht="17.25" customHeight="1" x14ac:dyDescent="0.3">
      <c r="B13" s="15"/>
      <c r="C13" s="57" t="s">
        <v>17</v>
      </c>
      <c r="D13" s="58"/>
      <c r="E13" s="58"/>
      <c r="F13" s="58"/>
      <c r="G13" s="59" t="s">
        <v>9</v>
      </c>
      <c r="H13" s="60"/>
      <c r="I13" s="60"/>
      <c r="J13" s="60"/>
      <c r="K13" s="61"/>
      <c r="L13" s="59" t="s">
        <v>10</v>
      </c>
      <c r="M13" s="60"/>
      <c r="N13" s="60"/>
      <c r="O13" s="60"/>
      <c r="P13" s="61"/>
      <c r="Q13" s="59" t="s">
        <v>11</v>
      </c>
      <c r="R13" s="60"/>
      <c r="S13" s="60"/>
      <c r="T13" s="60"/>
      <c r="U13" s="61"/>
      <c r="V13" s="4"/>
      <c r="W13" s="4"/>
      <c r="X13" s="4"/>
      <c r="Y13" s="4"/>
      <c r="Z13" s="4"/>
      <c r="AA13" s="4"/>
      <c r="AB13" s="4"/>
      <c r="AC13" s="4"/>
      <c r="AD13" s="4"/>
      <c r="AE13" s="4"/>
      <c r="AF13" s="4"/>
      <c r="AG13" s="4"/>
      <c r="AH13" s="4"/>
      <c r="AI13" s="48">
        <f>worksheet!AI13</f>
        <v>0</v>
      </c>
      <c r="AJ13" s="49"/>
      <c r="AK13" s="50"/>
      <c r="AL13" s="11"/>
    </row>
    <row r="14" spans="1:38" ht="14.4" customHeight="1" x14ac:dyDescent="0.3">
      <c r="B14" s="17"/>
      <c r="C14" s="18"/>
      <c r="D14" s="18"/>
      <c r="E14" s="18"/>
      <c r="F14" s="18"/>
      <c r="G14" s="19"/>
      <c r="H14" s="20"/>
      <c r="I14" s="20"/>
      <c r="J14" s="20"/>
      <c r="K14" s="5"/>
      <c r="L14" s="19"/>
      <c r="M14" s="20"/>
      <c r="N14" s="20"/>
      <c r="O14" s="20"/>
      <c r="P14" s="5"/>
      <c r="Q14" s="19"/>
      <c r="R14" s="20"/>
      <c r="S14" s="20"/>
      <c r="T14" s="20"/>
      <c r="U14" s="5"/>
      <c r="V14" s="4"/>
      <c r="W14" s="4"/>
      <c r="X14" s="4"/>
      <c r="Y14" s="4"/>
      <c r="Z14" s="30"/>
      <c r="AA14" s="4"/>
      <c r="AB14" s="4"/>
      <c r="AC14" s="4"/>
      <c r="AD14" s="4"/>
      <c r="AE14" s="4"/>
      <c r="AF14" s="4"/>
      <c r="AG14" s="4"/>
      <c r="AH14" s="4"/>
      <c r="AI14" s="51"/>
      <c r="AJ14" s="52"/>
      <c r="AK14" s="53"/>
      <c r="AL14" s="11"/>
    </row>
    <row r="15" spans="1:38" ht="17.25" customHeight="1" x14ac:dyDescent="0.3">
      <c r="B15" s="64" t="s">
        <v>12</v>
      </c>
      <c r="C15" s="65"/>
      <c r="D15" s="65"/>
      <c r="E15" s="65"/>
      <c r="F15" s="66"/>
      <c r="G15" s="6"/>
      <c r="H15" s="38" t="str">
        <f>IF(worksheet!H15="","","ü")</f>
        <v/>
      </c>
      <c r="I15" s="62" t="s">
        <v>13</v>
      </c>
      <c r="J15" s="62"/>
      <c r="K15" s="63"/>
      <c r="L15" s="6"/>
      <c r="M15" s="38" t="str">
        <f>IF(worksheet!M15="","","ü")</f>
        <v/>
      </c>
      <c r="N15" s="62" t="s">
        <v>14</v>
      </c>
      <c r="O15" s="62"/>
      <c r="P15" s="63"/>
      <c r="Q15" s="6"/>
      <c r="R15" s="38" t="str">
        <f>IF(worksheet!R15="","","ü")</f>
        <v/>
      </c>
      <c r="S15" s="62" t="s">
        <v>15</v>
      </c>
      <c r="T15" s="62"/>
      <c r="U15" s="63"/>
      <c r="V15" s="4"/>
      <c r="W15" s="4"/>
      <c r="X15" s="4"/>
      <c r="Y15" s="4"/>
      <c r="Z15" s="4"/>
      <c r="AA15" s="4"/>
      <c r="AB15" s="4"/>
      <c r="AC15" s="4"/>
      <c r="AD15" s="4"/>
      <c r="AE15" s="4"/>
      <c r="AF15" s="4"/>
      <c r="AG15" s="4"/>
      <c r="AH15" s="4"/>
      <c r="AI15" s="54"/>
      <c r="AJ15" s="55"/>
      <c r="AK15" s="56"/>
      <c r="AL15" s="11"/>
    </row>
    <row r="16" spans="1:38" ht="3.75" customHeight="1" x14ac:dyDescent="0.3">
      <c r="B16" s="67"/>
      <c r="C16" s="68"/>
      <c r="D16" s="68"/>
      <c r="E16" s="68"/>
      <c r="F16" s="69"/>
      <c r="G16" s="7"/>
      <c r="H16" s="2"/>
      <c r="I16" s="21"/>
      <c r="J16" s="21"/>
      <c r="K16" s="22"/>
      <c r="L16" s="7"/>
      <c r="M16" s="2"/>
      <c r="N16" s="2"/>
      <c r="O16" s="2"/>
      <c r="P16" s="8"/>
      <c r="Q16" s="7"/>
      <c r="R16" s="2"/>
      <c r="S16" s="2"/>
      <c r="T16" s="2"/>
      <c r="U16" s="8"/>
      <c r="V16" s="4"/>
      <c r="W16" s="4"/>
      <c r="X16" s="4"/>
      <c r="Y16" s="4"/>
      <c r="Z16" s="4"/>
      <c r="AA16" s="4"/>
      <c r="AB16" s="4"/>
      <c r="AC16" s="4"/>
      <c r="AD16" s="4"/>
      <c r="AE16" s="4"/>
      <c r="AF16" s="4"/>
      <c r="AG16" s="4"/>
      <c r="AH16" s="4"/>
      <c r="AI16" s="4"/>
      <c r="AJ16" s="4"/>
      <c r="AK16" s="4"/>
      <c r="AL16" s="11"/>
    </row>
    <row r="17" spans="2:38" ht="17.25" customHeight="1" x14ac:dyDescent="0.3">
      <c r="B17" s="15"/>
      <c r="C17" s="57" t="s">
        <v>18</v>
      </c>
      <c r="D17" s="57"/>
      <c r="E17" s="57"/>
      <c r="F17" s="70"/>
      <c r="G17" s="59" t="s">
        <v>19</v>
      </c>
      <c r="H17" s="73"/>
      <c r="I17" s="73"/>
      <c r="J17" s="73"/>
      <c r="K17" s="74"/>
      <c r="L17" s="59" t="s">
        <v>20</v>
      </c>
      <c r="M17" s="60"/>
      <c r="N17" s="60"/>
      <c r="O17" s="60"/>
      <c r="P17" s="61"/>
      <c r="Q17" s="59" t="s">
        <v>21</v>
      </c>
      <c r="R17" s="60"/>
      <c r="S17" s="60"/>
      <c r="T17" s="60"/>
      <c r="U17" s="61"/>
      <c r="V17" s="59" t="s">
        <v>22</v>
      </c>
      <c r="W17" s="73"/>
      <c r="X17" s="73"/>
      <c r="Y17" s="73"/>
      <c r="Z17" s="74"/>
      <c r="AA17" s="4"/>
      <c r="AB17" s="4"/>
      <c r="AC17" s="4"/>
      <c r="AD17" s="4"/>
      <c r="AE17" s="4"/>
      <c r="AF17" s="4"/>
      <c r="AG17" s="4"/>
      <c r="AH17" s="4"/>
      <c r="AI17" s="48">
        <f>worksheet!AI17</f>
        <v>0</v>
      </c>
      <c r="AJ17" s="49"/>
      <c r="AK17" s="50"/>
      <c r="AL17" s="11"/>
    </row>
    <row r="18" spans="2:38" ht="14.4" customHeight="1" x14ac:dyDescent="0.3">
      <c r="B18" s="6"/>
      <c r="C18" s="71"/>
      <c r="D18" s="71"/>
      <c r="E18" s="71"/>
      <c r="F18" s="72"/>
      <c r="G18" s="75"/>
      <c r="H18" s="76"/>
      <c r="I18" s="76"/>
      <c r="J18" s="76"/>
      <c r="K18" s="77"/>
      <c r="L18" s="6"/>
      <c r="M18" s="4"/>
      <c r="N18" s="4"/>
      <c r="O18" s="4"/>
      <c r="P18" s="5"/>
      <c r="Q18" s="6"/>
      <c r="R18" s="4"/>
      <c r="S18" s="4"/>
      <c r="T18" s="4"/>
      <c r="U18" s="5"/>
      <c r="V18" s="75"/>
      <c r="W18" s="76"/>
      <c r="X18" s="76"/>
      <c r="Y18" s="76"/>
      <c r="Z18" s="77"/>
      <c r="AA18" s="4"/>
      <c r="AB18" s="4"/>
      <c r="AC18" s="4"/>
      <c r="AD18" s="4"/>
      <c r="AE18" s="4"/>
      <c r="AF18" s="4"/>
      <c r="AG18" s="4"/>
      <c r="AH18" s="4"/>
      <c r="AI18" s="51"/>
      <c r="AJ18" s="52"/>
      <c r="AK18" s="53"/>
      <c r="AL18" s="11"/>
    </row>
    <row r="19" spans="2:38" ht="17.25" customHeight="1" x14ac:dyDescent="0.3">
      <c r="B19" s="64" t="s">
        <v>12</v>
      </c>
      <c r="C19" s="65"/>
      <c r="D19" s="65"/>
      <c r="E19" s="65"/>
      <c r="F19" s="66"/>
      <c r="G19" s="6"/>
      <c r="H19" s="38" t="str">
        <f>IF(worksheet!H19="","","ü")</f>
        <v/>
      </c>
      <c r="I19" s="62" t="s">
        <v>13</v>
      </c>
      <c r="J19" s="62"/>
      <c r="K19" s="63"/>
      <c r="L19" s="6"/>
      <c r="M19" s="38" t="str">
        <f>IF(worksheet!M19="","","ü")</f>
        <v/>
      </c>
      <c r="N19" s="62" t="s">
        <v>16</v>
      </c>
      <c r="O19" s="62"/>
      <c r="P19" s="63"/>
      <c r="Q19" s="6"/>
      <c r="R19" s="38" t="str">
        <f>IF(worksheet!R19="","","ü")</f>
        <v/>
      </c>
      <c r="S19" s="62" t="s">
        <v>14</v>
      </c>
      <c r="T19" s="62"/>
      <c r="U19" s="63"/>
      <c r="V19" s="6"/>
      <c r="W19" s="38" t="str">
        <f>IF(worksheet!W19="","","ü")</f>
        <v/>
      </c>
      <c r="X19" s="62" t="s">
        <v>15</v>
      </c>
      <c r="Y19" s="62"/>
      <c r="Z19" s="63"/>
      <c r="AA19" s="4"/>
      <c r="AB19" s="4"/>
      <c r="AC19" s="4"/>
      <c r="AD19" s="4"/>
      <c r="AE19" s="4"/>
      <c r="AF19" s="4"/>
      <c r="AG19" s="4"/>
      <c r="AH19" s="4"/>
      <c r="AI19" s="54"/>
      <c r="AJ19" s="55"/>
      <c r="AK19" s="56"/>
      <c r="AL19" s="11"/>
    </row>
    <row r="20" spans="2:38" ht="3.75" customHeight="1" x14ac:dyDescent="0.3">
      <c r="B20" s="67"/>
      <c r="C20" s="68"/>
      <c r="D20" s="68"/>
      <c r="E20" s="68"/>
      <c r="F20" s="69"/>
      <c r="G20" s="7"/>
      <c r="H20" s="2"/>
      <c r="I20" s="2"/>
      <c r="J20" s="2"/>
      <c r="K20" s="8"/>
      <c r="L20" s="7"/>
      <c r="M20" s="2"/>
      <c r="N20" s="2"/>
      <c r="O20" s="2"/>
      <c r="P20" s="8"/>
      <c r="Q20" s="7"/>
      <c r="R20" s="2"/>
      <c r="S20" s="2"/>
      <c r="T20" s="2"/>
      <c r="U20" s="8"/>
      <c r="V20" s="7"/>
      <c r="W20" s="2"/>
      <c r="X20" s="2"/>
      <c r="Y20" s="2"/>
      <c r="Z20" s="8"/>
      <c r="AA20" s="4"/>
      <c r="AB20" s="4"/>
      <c r="AC20" s="4"/>
      <c r="AD20" s="4"/>
      <c r="AE20" s="4"/>
      <c r="AF20" s="4"/>
      <c r="AG20" s="4"/>
      <c r="AH20" s="4"/>
      <c r="AI20" s="4"/>
      <c r="AJ20" s="4"/>
      <c r="AK20" s="4"/>
      <c r="AL20" s="11"/>
    </row>
    <row r="21" spans="2:38" ht="17.25" customHeight="1" x14ac:dyDescent="0.3">
      <c r="B21" s="15"/>
      <c r="C21" s="57" t="s">
        <v>26</v>
      </c>
      <c r="D21" s="57"/>
      <c r="E21" s="57"/>
      <c r="F21" s="70"/>
      <c r="G21" s="59" t="s">
        <v>23</v>
      </c>
      <c r="H21" s="73"/>
      <c r="I21" s="73"/>
      <c r="J21" s="73"/>
      <c r="K21" s="74"/>
      <c r="L21" s="59" t="s">
        <v>24</v>
      </c>
      <c r="M21" s="73"/>
      <c r="N21" s="73"/>
      <c r="O21" s="73"/>
      <c r="P21" s="74"/>
      <c r="Q21" s="59" t="s">
        <v>25</v>
      </c>
      <c r="R21" s="73"/>
      <c r="S21" s="73"/>
      <c r="T21" s="73"/>
      <c r="U21" s="74"/>
      <c r="V21" s="4"/>
      <c r="W21" s="4"/>
      <c r="X21" s="4"/>
      <c r="Y21" s="4"/>
      <c r="Z21" s="4"/>
      <c r="AA21" s="4"/>
      <c r="AB21" s="4"/>
      <c r="AC21" s="4"/>
      <c r="AD21" s="4"/>
      <c r="AE21" s="4"/>
      <c r="AF21" s="4"/>
      <c r="AG21" s="4"/>
      <c r="AH21" s="4"/>
      <c r="AI21" s="48">
        <f>worksheet!AI21</f>
        <v>0</v>
      </c>
      <c r="AJ21" s="49"/>
      <c r="AK21" s="50"/>
      <c r="AL21" s="11"/>
    </row>
    <row r="22" spans="2:38" ht="14.4" customHeight="1" x14ac:dyDescent="0.3">
      <c r="B22" s="6"/>
      <c r="C22" s="71"/>
      <c r="D22" s="71"/>
      <c r="E22" s="71"/>
      <c r="F22" s="72"/>
      <c r="G22" s="75"/>
      <c r="H22" s="76"/>
      <c r="I22" s="76"/>
      <c r="J22" s="76"/>
      <c r="K22" s="77"/>
      <c r="L22" s="75"/>
      <c r="M22" s="76"/>
      <c r="N22" s="76"/>
      <c r="O22" s="76"/>
      <c r="P22" s="77"/>
      <c r="Q22" s="75"/>
      <c r="R22" s="76"/>
      <c r="S22" s="76"/>
      <c r="T22" s="76"/>
      <c r="U22" s="77"/>
      <c r="V22" s="4"/>
      <c r="W22" s="4"/>
      <c r="X22" s="4"/>
      <c r="Y22" s="4"/>
      <c r="Z22" s="4"/>
      <c r="AA22" s="4"/>
      <c r="AB22" s="4"/>
      <c r="AC22" s="4"/>
      <c r="AD22" s="4"/>
      <c r="AE22" s="4"/>
      <c r="AF22" s="4"/>
      <c r="AG22" s="4"/>
      <c r="AH22" s="4"/>
      <c r="AI22" s="51"/>
      <c r="AJ22" s="52"/>
      <c r="AK22" s="53"/>
      <c r="AL22" s="11"/>
    </row>
    <row r="23" spans="2:38" ht="17.25" customHeight="1" x14ac:dyDescent="0.3">
      <c r="B23" s="64" t="s">
        <v>12</v>
      </c>
      <c r="C23" s="65"/>
      <c r="D23" s="65"/>
      <c r="E23" s="65"/>
      <c r="F23" s="66"/>
      <c r="G23" s="6"/>
      <c r="H23" s="38" t="str">
        <f>IF(worksheet!H23="","","ü")</f>
        <v/>
      </c>
      <c r="I23" s="62" t="s">
        <v>13</v>
      </c>
      <c r="J23" s="62"/>
      <c r="K23" s="63"/>
      <c r="L23" s="6"/>
      <c r="M23" s="38" t="str">
        <f>IF(worksheet!M23="","","ü")</f>
        <v/>
      </c>
      <c r="N23" s="62" t="s">
        <v>14</v>
      </c>
      <c r="O23" s="62"/>
      <c r="P23" s="63"/>
      <c r="Q23" s="6"/>
      <c r="R23" s="38" t="str">
        <f>IF(worksheet!R23="","","ü")</f>
        <v/>
      </c>
      <c r="S23" s="62" t="s">
        <v>15</v>
      </c>
      <c r="T23" s="62"/>
      <c r="U23" s="63"/>
      <c r="V23" s="4"/>
      <c r="W23" s="4"/>
      <c r="X23" s="4"/>
      <c r="Y23" s="4"/>
      <c r="Z23" s="4"/>
      <c r="AA23" s="4"/>
      <c r="AB23" s="4"/>
      <c r="AC23" s="4"/>
      <c r="AD23" s="4"/>
      <c r="AE23" s="4"/>
      <c r="AF23" s="4"/>
      <c r="AG23" s="4"/>
      <c r="AH23" s="4"/>
      <c r="AI23" s="54"/>
      <c r="AJ23" s="55"/>
      <c r="AK23" s="56"/>
      <c r="AL23" s="11"/>
    </row>
    <row r="24" spans="2:38" ht="3.75" customHeight="1" x14ac:dyDescent="0.3">
      <c r="B24" s="67"/>
      <c r="C24" s="68"/>
      <c r="D24" s="68"/>
      <c r="E24" s="68"/>
      <c r="F24" s="69"/>
      <c r="G24" s="7"/>
      <c r="H24" s="2"/>
      <c r="I24" s="2"/>
      <c r="J24" s="2"/>
      <c r="K24" s="8"/>
      <c r="L24" s="7"/>
      <c r="M24" s="2"/>
      <c r="N24" s="2"/>
      <c r="O24" s="2"/>
      <c r="P24" s="8"/>
      <c r="Q24" s="7"/>
      <c r="R24" s="2"/>
      <c r="S24" s="2"/>
      <c r="T24" s="2"/>
      <c r="U24" s="8"/>
      <c r="V24" s="4"/>
      <c r="W24" s="4"/>
      <c r="X24" s="4"/>
      <c r="Y24" s="4"/>
      <c r="Z24" s="4"/>
      <c r="AA24" s="4"/>
      <c r="AB24" s="4"/>
      <c r="AC24" s="4"/>
      <c r="AD24" s="4"/>
      <c r="AE24" s="4"/>
      <c r="AF24" s="4"/>
      <c r="AG24" s="4"/>
      <c r="AH24" s="4"/>
      <c r="AI24" s="4"/>
      <c r="AJ24" s="4"/>
      <c r="AK24" s="4"/>
      <c r="AL24" s="11"/>
    </row>
    <row r="25" spans="2:38" ht="17.25" customHeight="1" x14ac:dyDescent="0.3">
      <c r="B25" s="15"/>
      <c r="C25" s="57" t="s">
        <v>27</v>
      </c>
      <c r="D25" s="57"/>
      <c r="E25" s="57"/>
      <c r="F25" s="70"/>
      <c r="G25" s="59" t="s">
        <v>29</v>
      </c>
      <c r="H25" s="73"/>
      <c r="I25" s="73"/>
      <c r="J25" s="73"/>
      <c r="K25" s="74"/>
      <c r="L25" s="59" t="s">
        <v>30</v>
      </c>
      <c r="M25" s="73"/>
      <c r="N25" s="73"/>
      <c r="O25" s="73"/>
      <c r="P25" s="74"/>
      <c r="Q25" s="59" t="s">
        <v>31</v>
      </c>
      <c r="R25" s="73"/>
      <c r="S25" s="73"/>
      <c r="T25" s="73"/>
      <c r="U25" s="74"/>
      <c r="V25" s="4"/>
      <c r="W25" s="4"/>
      <c r="X25" s="4"/>
      <c r="Y25" s="4"/>
      <c r="Z25" s="4"/>
      <c r="AA25" s="4"/>
      <c r="AB25" s="4"/>
      <c r="AC25" s="4"/>
      <c r="AD25" s="4"/>
      <c r="AE25" s="4"/>
      <c r="AF25" s="4"/>
      <c r="AG25" s="4"/>
      <c r="AH25" s="4"/>
      <c r="AI25" s="48">
        <f>worksheet!AI25</f>
        <v>0</v>
      </c>
      <c r="AJ25" s="49"/>
      <c r="AK25" s="50"/>
      <c r="AL25" s="11"/>
    </row>
    <row r="26" spans="2:38" ht="14.4" customHeight="1" x14ac:dyDescent="0.3">
      <c r="B26" s="6"/>
      <c r="C26" s="71"/>
      <c r="D26" s="71"/>
      <c r="E26" s="71"/>
      <c r="F26" s="72"/>
      <c r="G26" s="75"/>
      <c r="H26" s="76"/>
      <c r="I26" s="76"/>
      <c r="J26" s="76"/>
      <c r="K26" s="77"/>
      <c r="L26" s="75"/>
      <c r="M26" s="76"/>
      <c r="N26" s="76"/>
      <c r="O26" s="76"/>
      <c r="P26" s="77"/>
      <c r="Q26" s="75"/>
      <c r="R26" s="76"/>
      <c r="S26" s="76"/>
      <c r="T26" s="76"/>
      <c r="U26" s="77"/>
      <c r="V26" s="4"/>
      <c r="W26" s="4"/>
      <c r="X26" s="4"/>
      <c r="Y26" s="4"/>
      <c r="Z26" s="4"/>
      <c r="AA26" s="4"/>
      <c r="AB26" s="4"/>
      <c r="AC26" s="4"/>
      <c r="AD26" s="4"/>
      <c r="AE26" s="4"/>
      <c r="AF26" s="4"/>
      <c r="AG26" s="4"/>
      <c r="AH26" s="4"/>
      <c r="AI26" s="51"/>
      <c r="AJ26" s="52"/>
      <c r="AK26" s="53"/>
      <c r="AL26" s="11"/>
    </row>
    <row r="27" spans="2:38" ht="17.25" customHeight="1" x14ac:dyDescent="0.3">
      <c r="B27" s="64" t="s">
        <v>12</v>
      </c>
      <c r="C27" s="65"/>
      <c r="D27" s="65"/>
      <c r="E27" s="65"/>
      <c r="F27" s="66"/>
      <c r="G27" s="6"/>
      <c r="H27" s="38" t="str">
        <f>IF(worksheet!H27="","","ü")</f>
        <v/>
      </c>
      <c r="I27" s="62" t="s">
        <v>13</v>
      </c>
      <c r="J27" s="62"/>
      <c r="K27" s="63"/>
      <c r="L27" s="6"/>
      <c r="M27" s="38" t="str">
        <f>IF(worksheet!M27="","","ü")</f>
        <v/>
      </c>
      <c r="N27" s="62" t="s">
        <v>32</v>
      </c>
      <c r="O27" s="62"/>
      <c r="P27" s="63"/>
      <c r="Q27" s="6"/>
      <c r="R27" s="38" t="str">
        <f>IF(worksheet!R27="","","ü")</f>
        <v/>
      </c>
      <c r="S27" s="62" t="s">
        <v>33</v>
      </c>
      <c r="T27" s="62"/>
      <c r="U27" s="63"/>
      <c r="V27" s="4"/>
      <c r="W27" s="4"/>
      <c r="X27" s="4"/>
      <c r="Y27" s="4"/>
      <c r="Z27" s="4"/>
      <c r="AA27" s="4"/>
      <c r="AB27" s="4"/>
      <c r="AC27" s="4"/>
      <c r="AD27" s="4"/>
      <c r="AE27" s="4"/>
      <c r="AF27" s="4"/>
      <c r="AG27" s="4"/>
      <c r="AH27" s="4"/>
      <c r="AI27" s="54"/>
      <c r="AJ27" s="55"/>
      <c r="AK27" s="56"/>
      <c r="AL27" s="11"/>
    </row>
    <row r="28" spans="2:38" ht="3.75" customHeight="1" x14ac:dyDescent="0.3">
      <c r="B28" s="67"/>
      <c r="C28" s="68"/>
      <c r="D28" s="68"/>
      <c r="E28" s="68"/>
      <c r="F28" s="69"/>
      <c r="G28" s="7"/>
      <c r="H28" s="2"/>
      <c r="I28" s="2"/>
      <c r="J28" s="2"/>
      <c r="K28" s="8"/>
      <c r="L28" s="7"/>
      <c r="M28" s="2"/>
      <c r="N28" s="2"/>
      <c r="O28" s="2"/>
      <c r="P28" s="8"/>
      <c r="Q28" s="7"/>
      <c r="R28" s="2"/>
      <c r="S28" s="2"/>
      <c r="T28" s="2"/>
      <c r="U28" s="8"/>
      <c r="V28" s="4"/>
      <c r="W28" s="4"/>
      <c r="X28" s="4"/>
      <c r="Y28" s="4"/>
      <c r="Z28" s="4"/>
      <c r="AA28" s="4"/>
      <c r="AB28" s="4"/>
      <c r="AC28" s="4"/>
      <c r="AD28" s="4"/>
      <c r="AE28" s="4"/>
      <c r="AF28" s="4"/>
      <c r="AG28" s="4"/>
      <c r="AH28" s="4"/>
      <c r="AI28" s="4"/>
      <c r="AJ28" s="4"/>
      <c r="AK28" s="4"/>
      <c r="AL28" s="11"/>
    </row>
    <row r="29" spans="2:38" ht="17.25" customHeight="1" x14ac:dyDescent="0.3">
      <c r="B29" s="15"/>
      <c r="C29" s="57" t="s">
        <v>28</v>
      </c>
      <c r="D29" s="57"/>
      <c r="E29" s="57"/>
      <c r="F29" s="70"/>
      <c r="G29" s="59" t="s">
        <v>34</v>
      </c>
      <c r="H29" s="73"/>
      <c r="I29" s="73"/>
      <c r="J29" s="73"/>
      <c r="K29" s="74"/>
      <c r="L29" s="59" t="s">
        <v>35</v>
      </c>
      <c r="M29" s="73"/>
      <c r="N29" s="73"/>
      <c r="O29" s="73"/>
      <c r="P29" s="74"/>
      <c r="Q29" s="59" t="s">
        <v>36</v>
      </c>
      <c r="R29" s="73"/>
      <c r="S29" s="73"/>
      <c r="T29" s="73"/>
      <c r="U29" s="74"/>
      <c r="V29" s="4"/>
      <c r="W29" s="4"/>
      <c r="X29" s="4"/>
      <c r="Y29" s="4"/>
      <c r="Z29" s="4"/>
      <c r="AA29" s="4"/>
      <c r="AB29" s="4"/>
      <c r="AC29" s="4"/>
      <c r="AD29" s="4"/>
      <c r="AE29" s="4"/>
      <c r="AF29" s="4"/>
      <c r="AG29" s="4"/>
      <c r="AH29" s="4"/>
      <c r="AI29" s="48">
        <f>worksheet!AI29</f>
        <v>0</v>
      </c>
      <c r="AJ29" s="49"/>
      <c r="AK29" s="50"/>
      <c r="AL29" s="11"/>
    </row>
    <row r="30" spans="2:38" ht="14.4" customHeight="1" x14ac:dyDescent="0.3">
      <c r="B30" s="6"/>
      <c r="C30" s="71"/>
      <c r="D30" s="71"/>
      <c r="E30" s="71"/>
      <c r="F30" s="72"/>
      <c r="G30" s="75"/>
      <c r="H30" s="76"/>
      <c r="I30" s="76"/>
      <c r="J30" s="76"/>
      <c r="K30" s="77"/>
      <c r="L30" s="75"/>
      <c r="M30" s="76"/>
      <c r="N30" s="76"/>
      <c r="O30" s="76"/>
      <c r="P30" s="77"/>
      <c r="Q30" s="75"/>
      <c r="R30" s="76"/>
      <c r="S30" s="76"/>
      <c r="T30" s="76"/>
      <c r="U30" s="77"/>
      <c r="V30" s="4"/>
      <c r="W30" s="4"/>
      <c r="X30" s="4"/>
      <c r="Y30" s="4"/>
      <c r="Z30" s="4"/>
      <c r="AA30" s="4"/>
      <c r="AB30" s="4"/>
      <c r="AC30" s="4"/>
      <c r="AD30" s="4"/>
      <c r="AE30" s="4"/>
      <c r="AF30" s="4"/>
      <c r="AG30" s="4"/>
      <c r="AH30" s="4"/>
      <c r="AI30" s="51"/>
      <c r="AJ30" s="52"/>
      <c r="AK30" s="53"/>
      <c r="AL30" s="11"/>
    </row>
    <row r="31" spans="2:38" ht="17.25" customHeight="1" x14ac:dyDescent="0.3">
      <c r="B31" s="64" t="s">
        <v>12</v>
      </c>
      <c r="C31" s="65"/>
      <c r="D31" s="65"/>
      <c r="E31" s="65"/>
      <c r="F31" s="66"/>
      <c r="G31" s="6"/>
      <c r="H31" s="38" t="str">
        <f>IF(worksheet!H31="","","ü")</f>
        <v/>
      </c>
      <c r="I31" s="62" t="s">
        <v>37</v>
      </c>
      <c r="J31" s="62"/>
      <c r="K31" s="63"/>
      <c r="L31" s="6"/>
      <c r="M31" s="38" t="str">
        <f>IF(worksheet!M31="","","ü")</f>
        <v/>
      </c>
      <c r="N31" s="62" t="s">
        <v>16</v>
      </c>
      <c r="O31" s="62"/>
      <c r="P31" s="63"/>
      <c r="Q31" s="6"/>
      <c r="R31" s="38" t="str">
        <f>IF(worksheet!R31="","","ü")</f>
        <v/>
      </c>
      <c r="S31" s="62" t="s">
        <v>38</v>
      </c>
      <c r="T31" s="62"/>
      <c r="U31" s="63"/>
      <c r="V31" s="4"/>
      <c r="W31" s="4"/>
      <c r="X31" s="4"/>
      <c r="Y31" s="4"/>
      <c r="Z31" s="4"/>
      <c r="AA31" s="4"/>
      <c r="AB31" s="4"/>
      <c r="AC31" s="4"/>
      <c r="AD31" s="4"/>
      <c r="AE31" s="4"/>
      <c r="AF31" s="4"/>
      <c r="AG31" s="4"/>
      <c r="AH31" s="4"/>
      <c r="AI31" s="54"/>
      <c r="AJ31" s="55"/>
      <c r="AK31" s="56"/>
      <c r="AL31" s="11"/>
    </row>
    <row r="32" spans="2:38" ht="3.75" customHeight="1" x14ac:dyDescent="0.3">
      <c r="B32" s="67"/>
      <c r="C32" s="68"/>
      <c r="D32" s="68"/>
      <c r="E32" s="68"/>
      <c r="F32" s="69"/>
      <c r="G32" s="7"/>
      <c r="H32" s="2"/>
      <c r="I32" s="2"/>
      <c r="J32" s="2"/>
      <c r="K32" s="8"/>
      <c r="L32" s="7"/>
      <c r="M32" s="2"/>
      <c r="N32" s="2"/>
      <c r="O32" s="2"/>
      <c r="P32" s="8"/>
      <c r="Q32" s="7"/>
      <c r="R32" s="2"/>
      <c r="S32" s="2"/>
      <c r="T32" s="2"/>
      <c r="U32" s="8"/>
      <c r="V32" s="4"/>
      <c r="W32" s="4"/>
      <c r="X32" s="4"/>
      <c r="Y32" s="4"/>
      <c r="Z32" s="4"/>
      <c r="AA32" s="4"/>
      <c r="AB32" s="4"/>
      <c r="AC32" s="4"/>
      <c r="AD32" s="4"/>
      <c r="AE32" s="4"/>
      <c r="AF32" s="4"/>
      <c r="AG32" s="4"/>
      <c r="AH32" s="4"/>
      <c r="AI32" s="4"/>
      <c r="AJ32" s="4"/>
      <c r="AK32" s="4"/>
      <c r="AL32" s="11"/>
    </row>
    <row r="33" spans="2:38" ht="17.25" customHeight="1" x14ac:dyDescent="0.3">
      <c r="B33" s="15"/>
      <c r="C33" s="57" t="s">
        <v>41</v>
      </c>
      <c r="D33" s="57"/>
      <c r="E33" s="57"/>
      <c r="F33" s="70"/>
      <c r="G33" s="59" t="s">
        <v>39</v>
      </c>
      <c r="H33" s="73"/>
      <c r="I33" s="73"/>
      <c r="J33" s="73"/>
      <c r="K33" s="74"/>
      <c r="L33" s="59" t="s">
        <v>40</v>
      </c>
      <c r="M33" s="73"/>
      <c r="N33" s="73"/>
      <c r="O33" s="73"/>
      <c r="P33" s="74"/>
      <c r="Q33" s="4"/>
      <c r="R33" s="4"/>
      <c r="S33" s="4"/>
      <c r="T33" s="4"/>
      <c r="U33" s="4"/>
      <c r="V33" s="4"/>
      <c r="W33" s="4"/>
      <c r="X33" s="4"/>
      <c r="Y33" s="4"/>
      <c r="Z33" s="4"/>
      <c r="AA33" s="4"/>
      <c r="AB33" s="4"/>
      <c r="AC33" s="4"/>
      <c r="AD33" s="4"/>
      <c r="AE33" s="4"/>
      <c r="AF33" s="4"/>
      <c r="AG33" s="4"/>
      <c r="AH33" s="4"/>
      <c r="AI33" s="48">
        <f>worksheet!AI33</f>
        <v>0</v>
      </c>
      <c r="AJ33" s="49"/>
      <c r="AK33" s="50"/>
      <c r="AL33" s="11"/>
    </row>
    <row r="34" spans="2:38" ht="14.4" customHeight="1" x14ac:dyDescent="0.3">
      <c r="B34" s="6"/>
      <c r="C34" s="71"/>
      <c r="D34" s="71"/>
      <c r="E34" s="71"/>
      <c r="F34" s="72"/>
      <c r="G34" s="75"/>
      <c r="H34" s="76"/>
      <c r="I34" s="76"/>
      <c r="J34" s="76"/>
      <c r="K34" s="77"/>
      <c r="L34" s="75"/>
      <c r="M34" s="76"/>
      <c r="N34" s="76"/>
      <c r="O34" s="76"/>
      <c r="P34" s="77"/>
      <c r="Q34" s="4"/>
      <c r="R34" s="4"/>
      <c r="S34" s="4"/>
      <c r="T34" s="4"/>
      <c r="U34" s="4"/>
      <c r="V34" s="4"/>
      <c r="W34" s="4"/>
      <c r="X34" s="4"/>
      <c r="Y34" s="4"/>
      <c r="Z34" s="4"/>
      <c r="AA34" s="4"/>
      <c r="AB34" s="4"/>
      <c r="AC34" s="4"/>
      <c r="AD34" s="4"/>
      <c r="AE34" s="4"/>
      <c r="AF34" s="4"/>
      <c r="AG34" s="4"/>
      <c r="AH34" s="4"/>
      <c r="AI34" s="51"/>
      <c r="AJ34" s="52"/>
      <c r="AK34" s="53"/>
      <c r="AL34" s="11"/>
    </row>
    <row r="35" spans="2:38" ht="17.25" customHeight="1" x14ac:dyDescent="0.3">
      <c r="B35" s="64" t="s">
        <v>12</v>
      </c>
      <c r="C35" s="65"/>
      <c r="D35" s="65"/>
      <c r="E35" s="65"/>
      <c r="F35" s="66"/>
      <c r="G35" s="6"/>
      <c r="H35" s="38" t="str">
        <f>IF(worksheet!H35="","","ü")</f>
        <v/>
      </c>
      <c r="I35" s="62" t="s">
        <v>13</v>
      </c>
      <c r="J35" s="62"/>
      <c r="K35" s="63"/>
      <c r="L35" s="6"/>
      <c r="M35" s="38" t="str">
        <f>IF(worksheet!M35="","","ü")</f>
        <v/>
      </c>
      <c r="N35" s="62" t="s">
        <v>14</v>
      </c>
      <c r="O35" s="62"/>
      <c r="P35" s="63"/>
      <c r="Q35" s="4"/>
      <c r="R35" s="4"/>
      <c r="S35" s="4"/>
      <c r="T35" s="4"/>
      <c r="U35" s="4"/>
      <c r="V35" s="4"/>
      <c r="W35" s="4"/>
      <c r="X35" s="4"/>
      <c r="Y35" s="4"/>
      <c r="Z35" s="4"/>
      <c r="AA35" s="4"/>
      <c r="AB35" s="4"/>
      <c r="AC35" s="4"/>
      <c r="AD35" s="4"/>
      <c r="AE35" s="4"/>
      <c r="AF35" s="4"/>
      <c r="AG35" s="4"/>
      <c r="AH35" s="4"/>
      <c r="AI35" s="54"/>
      <c r="AJ35" s="55"/>
      <c r="AK35" s="56"/>
      <c r="AL35" s="11"/>
    </row>
    <row r="36" spans="2:38" ht="5.25" customHeight="1" x14ac:dyDescent="0.3">
      <c r="B36" s="67"/>
      <c r="C36" s="68"/>
      <c r="D36" s="68"/>
      <c r="E36" s="68"/>
      <c r="F36" s="69"/>
      <c r="G36" s="7"/>
      <c r="H36" s="2"/>
      <c r="I36" s="2"/>
      <c r="J36" s="2"/>
      <c r="K36" s="8"/>
      <c r="L36" s="7"/>
      <c r="M36" s="2"/>
      <c r="N36" s="2"/>
      <c r="O36" s="2"/>
      <c r="P36" s="8"/>
      <c r="Q36" s="4"/>
      <c r="R36" s="4"/>
      <c r="S36" s="4"/>
      <c r="T36" s="4"/>
      <c r="U36" s="4"/>
      <c r="V36" s="4"/>
      <c r="W36" s="4"/>
      <c r="X36" s="4"/>
      <c r="Y36" s="4"/>
      <c r="Z36" s="4"/>
      <c r="AA36" s="4"/>
      <c r="AB36" s="4"/>
      <c r="AC36" s="4"/>
      <c r="AD36" s="4"/>
      <c r="AE36" s="4"/>
      <c r="AF36" s="4"/>
      <c r="AG36" s="4"/>
      <c r="AH36" s="4"/>
      <c r="AI36" s="4"/>
      <c r="AJ36" s="4"/>
      <c r="AK36" s="4"/>
      <c r="AL36" s="11"/>
    </row>
    <row r="37" spans="2:38" ht="3.75" customHeight="1" x14ac:dyDescent="0.3">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11"/>
    </row>
    <row r="38" spans="2:38" ht="17.25" customHeight="1" x14ac:dyDescent="0.3">
      <c r="B38" s="15"/>
      <c r="C38" s="57" t="s">
        <v>42</v>
      </c>
      <c r="D38" s="57"/>
      <c r="E38" s="57"/>
      <c r="F38" s="70"/>
      <c r="G38" s="59" t="s">
        <v>44</v>
      </c>
      <c r="H38" s="73"/>
      <c r="I38" s="73"/>
      <c r="J38" s="73"/>
      <c r="K38" s="74"/>
      <c r="L38" s="59" t="s">
        <v>45</v>
      </c>
      <c r="M38" s="60"/>
      <c r="N38" s="60"/>
      <c r="O38" s="60"/>
      <c r="P38" s="61"/>
      <c r="Q38" s="59" t="s">
        <v>46</v>
      </c>
      <c r="R38" s="60"/>
      <c r="S38" s="60"/>
      <c r="T38" s="60"/>
      <c r="U38" s="61"/>
      <c r="V38" s="4"/>
      <c r="W38" s="4"/>
      <c r="X38" s="4"/>
      <c r="Y38" s="4"/>
      <c r="Z38" s="4"/>
      <c r="AA38" s="4"/>
      <c r="AB38" s="4"/>
      <c r="AC38" s="4"/>
      <c r="AD38" s="4"/>
      <c r="AE38" s="4"/>
      <c r="AF38" s="4"/>
      <c r="AG38" s="4"/>
      <c r="AH38" s="4"/>
      <c r="AI38" s="4"/>
      <c r="AJ38" s="4"/>
      <c r="AK38" s="4"/>
      <c r="AL38" s="11"/>
    </row>
    <row r="39" spans="2:38" ht="14.4" customHeight="1" x14ac:dyDescent="0.3">
      <c r="B39" s="6"/>
      <c r="C39" s="71"/>
      <c r="D39" s="71"/>
      <c r="E39" s="71"/>
      <c r="F39" s="72"/>
      <c r="G39" s="75"/>
      <c r="H39" s="76"/>
      <c r="I39" s="76"/>
      <c r="J39" s="76"/>
      <c r="K39" s="77"/>
      <c r="L39" s="6"/>
      <c r="M39" s="4"/>
      <c r="N39" s="4"/>
      <c r="O39" s="4"/>
      <c r="P39" s="5"/>
      <c r="Q39" s="6"/>
      <c r="R39" s="4"/>
      <c r="S39" s="4"/>
      <c r="T39" s="4"/>
      <c r="U39" s="5"/>
      <c r="V39" s="4"/>
      <c r="W39" s="4"/>
      <c r="X39" s="4"/>
      <c r="Y39" s="4"/>
      <c r="Z39" s="4"/>
      <c r="AA39" s="4"/>
      <c r="AB39" s="4"/>
      <c r="AC39" s="4"/>
      <c r="AD39" s="4"/>
      <c r="AE39" s="4"/>
      <c r="AF39" s="4"/>
      <c r="AG39" s="4"/>
      <c r="AH39" s="4"/>
      <c r="AI39" s="4"/>
      <c r="AJ39" s="4"/>
      <c r="AK39" s="4"/>
      <c r="AL39" s="11"/>
    </row>
    <row r="40" spans="2:38" ht="17.25" customHeight="1" x14ac:dyDescent="0.3">
      <c r="B40" s="6"/>
      <c r="C40" s="4"/>
      <c r="D40" s="4"/>
      <c r="E40" s="4"/>
      <c r="F40" s="4"/>
      <c r="G40" s="75"/>
      <c r="H40" s="76"/>
      <c r="I40" s="76"/>
      <c r="J40" s="76"/>
      <c r="K40" s="77"/>
      <c r="L40" s="6"/>
      <c r="M40" s="38" t="str">
        <f>IF(worksheet!M40="","","ü")</f>
        <v/>
      </c>
      <c r="N40" s="62" t="s">
        <v>13</v>
      </c>
      <c r="O40" s="62"/>
      <c r="P40" s="63"/>
      <c r="Q40" s="6"/>
      <c r="R40" s="38" t="str">
        <f>IF(worksheet!R40="","","ü")</f>
        <v/>
      </c>
      <c r="S40" s="62" t="s">
        <v>49</v>
      </c>
      <c r="T40" s="62"/>
      <c r="U40" s="63"/>
      <c r="V40" s="4"/>
      <c r="W40" s="13">
        <f>worksheet!W40</f>
        <v>0</v>
      </c>
      <c r="X40" s="4"/>
      <c r="Y40" s="4"/>
      <c r="Z40" s="4"/>
      <c r="AA40" s="4"/>
      <c r="AB40" s="4"/>
      <c r="AC40" s="4"/>
      <c r="AD40" s="4"/>
      <c r="AE40" s="4"/>
      <c r="AF40" s="4"/>
      <c r="AG40" s="4"/>
      <c r="AH40" s="4"/>
      <c r="AI40" s="4"/>
      <c r="AJ40" s="4"/>
      <c r="AK40" s="4"/>
      <c r="AL40" s="11"/>
    </row>
    <row r="41" spans="2:38" ht="3.75" customHeight="1" x14ac:dyDescent="0.3">
      <c r="B41" s="6"/>
      <c r="C41" s="76" t="s">
        <v>43</v>
      </c>
      <c r="D41" s="78"/>
      <c r="E41" s="78"/>
      <c r="F41" s="79"/>
      <c r="G41" s="7"/>
      <c r="H41" s="2"/>
      <c r="I41" s="2"/>
      <c r="J41" s="2"/>
      <c r="K41" s="8"/>
      <c r="L41" s="7"/>
      <c r="M41" s="2"/>
      <c r="N41" s="2"/>
      <c r="O41" s="2"/>
      <c r="P41" s="8"/>
      <c r="Q41" s="7"/>
      <c r="R41" s="2"/>
      <c r="S41" s="2"/>
      <c r="T41" s="2"/>
      <c r="U41" s="8"/>
      <c r="V41" s="4"/>
      <c r="W41" s="4"/>
      <c r="X41" s="4"/>
      <c r="Y41" s="4"/>
      <c r="Z41" s="4"/>
      <c r="AA41" s="4"/>
      <c r="AB41" s="4"/>
      <c r="AC41" s="4"/>
      <c r="AD41" s="4"/>
      <c r="AE41" s="4"/>
      <c r="AF41" s="4"/>
      <c r="AG41" s="4"/>
      <c r="AH41" s="4"/>
      <c r="AI41" s="4"/>
      <c r="AJ41" s="4"/>
      <c r="AK41" s="4"/>
      <c r="AL41" s="11"/>
    </row>
    <row r="42" spans="2:38" ht="17.25" customHeight="1" x14ac:dyDescent="0.3">
      <c r="B42" s="6"/>
      <c r="C42" s="78"/>
      <c r="D42" s="78"/>
      <c r="E42" s="78"/>
      <c r="F42" s="79"/>
      <c r="G42" s="59" t="s">
        <v>47</v>
      </c>
      <c r="H42" s="73"/>
      <c r="I42" s="73"/>
      <c r="J42" s="73"/>
      <c r="K42" s="74"/>
      <c r="L42" s="59" t="s">
        <v>45</v>
      </c>
      <c r="M42" s="60"/>
      <c r="N42" s="60"/>
      <c r="O42" s="60"/>
      <c r="P42" s="61"/>
      <c r="Q42" s="59" t="s">
        <v>46</v>
      </c>
      <c r="R42" s="60"/>
      <c r="S42" s="60"/>
      <c r="T42" s="60"/>
      <c r="U42" s="61"/>
      <c r="V42" s="4"/>
      <c r="W42" s="4"/>
      <c r="X42" s="4"/>
      <c r="Y42" s="4"/>
      <c r="Z42" s="4"/>
      <c r="AA42" s="4"/>
      <c r="AB42" s="4"/>
      <c r="AC42" s="4"/>
      <c r="AD42" s="4"/>
      <c r="AE42" s="4"/>
      <c r="AF42" s="4"/>
      <c r="AG42" s="4"/>
      <c r="AH42" s="4"/>
      <c r="AI42" s="4"/>
      <c r="AJ42" s="4"/>
      <c r="AK42" s="4"/>
      <c r="AL42" s="11"/>
    </row>
    <row r="43" spans="2:38" ht="14.4" customHeight="1" x14ac:dyDescent="0.3">
      <c r="B43" s="6"/>
      <c r="C43" s="78"/>
      <c r="D43" s="78"/>
      <c r="E43" s="78"/>
      <c r="F43" s="79"/>
      <c r="G43" s="75"/>
      <c r="H43" s="76"/>
      <c r="I43" s="76"/>
      <c r="J43" s="76"/>
      <c r="K43" s="77"/>
      <c r="L43" s="6"/>
      <c r="M43" s="4"/>
      <c r="N43" s="4"/>
      <c r="O43" s="4"/>
      <c r="P43" s="5"/>
      <c r="Q43" s="6"/>
      <c r="R43" s="4"/>
      <c r="S43" s="4"/>
      <c r="T43" s="4"/>
      <c r="U43" s="5"/>
      <c r="V43" s="4"/>
      <c r="W43" s="4"/>
      <c r="X43" s="4"/>
      <c r="Y43" s="4"/>
      <c r="Z43" s="4"/>
      <c r="AA43" s="4"/>
      <c r="AB43" s="4"/>
      <c r="AC43" s="4"/>
      <c r="AD43" s="4"/>
      <c r="AE43" s="4"/>
      <c r="AF43" s="4"/>
      <c r="AG43" s="4"/>
      <c r="AH43" s="4"/>
      <c r="AI43" s="4"/>
      <c r="AJ43" s="4"/>
      <c r="AK43" s="4"/>
      <c r="AL43" s="11"/>
    </row>
    <row r="44" spans="2:38" ht="17.25" customHeight="1" x14ac:dyDescent="0.3">
      <c r="B44" s="6"/>
      <c r="C44" s="4"/>
      <c r="D44" s="4"/>
      <c r="E44" s="4"/>
      <c r="F44" s="4"/>
      <c r="G44" s="75"/>
      <c r="H44" s="76"/>
      <c r="I44" s="76"/>
      <c r="J44" s="76"/>
      <c r="K44" s="77"/>
      <c r="L44" s="6"/>
      <c r="M44" s="38" t="str">
        <f>IF(worksheet!M44="","","ü")</f>
        <v/>
      </c>
      <c r="N44" s="62" t="s">
        <v>13</v>
      </c>
      <c r="O44" s="62"/>
      <c r="P44" s="63"/>
      <c r="Q44" s="6"/>
      <c r="R44" s="38" t="str">
        <f>IF(worksheet!R44="","","ü")</f>
        <v/>
      </c>
      <c r="S44" s="62" t="s">
        <v>50</v>
      </c>
      <c r="T44" s="62"/>
      <c r="U44" s="63"/>
      <c r="V44" s="4"/>
      <c r="W44" s="13">
        <f>worksheet!W44</f>
        <v>0</v>
      </c>
      <c r="X44" s="4"/>
      <c r="Y44" s="4"/>
      <c r="Z44" s="4"/>
      <c r="AA44" s="4"/>
      <c r="AB44" s="4"/>
      <c r="AC44" s="4"/>
      <c r="AD44" s="4"/>
      <c r="AE44" s="4"/>
      <c r="AF44" s="4"/>
      <c r="AG44" s="4"/>
      <c r="AH44" s="4"/>
      <c r="AI44" s="4"/>
      <c r="AJ44" s="4"/>
      <c r="AK44" s="4"/>
      <c r="AL44" s="11"/>
    </row>
    <row r="45" spans="2:38" ht="3.75" customHeight="1" x14ac:dyDescent="0.3">
      <c r="B45" s="6"/>
      <c r="C45" s="4"/>
      <c r="D45" s="4"/>
      <c r="E45" s="4"/>
      <c r="F45" s="4"/>
      <c r="G45" s="7"/>
      <c r="H45" s="2"/>
      <c r="I45" s="2"/>
      <c r="J45" s="2"/>
      <c r="K45" s="8"/>
      <c r="L45" s="7"/>
      <c r="M45" s="2"/>
      <c r="N45" s="2"/>
      <c r="O45" s="2"/>
      <c r="P45" s="8"/>
      <c r="Q45" s="7"/>
      <c r="R45" s="2"/>
      <c r="S45" s="2"/>
      <c r="T45" s="2"/>
      <c r="U45" s="8"/>
      <c r="V45" s="4"/>
      <c r="W45" s="4"/>
      <c r="X45" s="4"/>
      <c r="Y45" s="4"/>
      <c r="Z45" s="4"/>
      <c r="AA45" s="4"/>
      <c r="AB45" s="4"/>
      <c r="AC45" s="4"/>
      <c r="AD45" s="4"/>
      <c r="AE45" s="4"/>
      <c r="AF45" s="4"/>
      <c r="AG45" s="4"/>
      <c r="AH45" s="4"/>
      <c r="AI45" s="4"/>
      <c r="AJ45" s="4"/>
      <c r="AK45" s="4"/>
      <c r="AL45" s="11"/>
    </row>
    <row r="46" spans="2:38" ht="17.25" customHeight="1" x14ac:dyDescent="0.3">
      <c r="B46" s="6"/>
      <c r="C46" s="4"/>
      <c r="D46" s="4"/>
      <c r="E46" s="4"/>
      <c r="F46" s="4"/>
      <c r="G46" s="59" t="s">
        <v>48</v>
      </c>
      <c r="H46" s="73"/>
      <c r="I46" s="73"/>
      <c r="J46" s="73"/>
      <c r="K46" s="74"/>
      <c r="L46" s="59" t="s">
        <v>45</v>
      </c>
      <c r="M46" s="60"/>
      <c r="N46" s="60"/>
      <c r="O46" s="60"/>
      <c r="P46" s="61"/>
      <c r="Q46" s="59" t="s">
        <v>46</v>
      </c>
      <c r="R46" s="60"/>
      <c r="S46" s="60"/>
      <c r="T46" s="60"/>
      <c r="U46" s="61"/>
      <c r="V46" s="4"/>
      <c r="W46" s="4"/>
      <c r="X46" s="4"/>
      <c r="Y46" s="4"/>
      <c r="Z46" s="4"/>
      <c r="AA46" s="4"/>
      <c r="AB46" s="4"/>
      <c r="AC46" s="4"/>
      <c r="AD46" s="28"/>
      <c r="AE46" s="102" t="s">
        <v>51</v>
      </c>
      <c r="AF46" s="103"/>
      <c r="AG46" s="104"/>
      <c r="AH46" s="48">
        <f>worksheet!AH46</f>
        <v>0</v>
      </c>
      <c r="AI46" s="49"/>
      <c r="AJ46" s="49"/>
      <c r="AK46" s="50"/>
      <c r="AL46" s="11"/>
    </row>
    <row r="47" spans="2:38" ht="14.4" customHeight="1" x14ac:dyDescent="0.3">
      <c r="B47" s="6"/>
      <c r="C47" s="4"/>
      <c r="D47" s="4"/>
      <c r="E47" s="4"/>
      <c r="F47" s="4"/>
      <c r="G47" s="75"/>
      <c r="H47" s="76"/>
      <c r="I47" s="76"/>
      <c r="J47" s="76"/>
      <c r="K47" s="77"/>
      <c r="L47" s="6"/>
      <c r="M47" s="4"/>
      <c r="N47" s="4"/>
      <c r="O47" s="4"/>
      <c r="P47" s="5"/>
      <c r="Q47" s="6"/>
      <c r="R47" s="4"/>
      <c r="S47" s="4"/>
      <c r="T47" s="4"/>
      <c r="U47" s="5"/>
      <c r="V47" s="4"/>
      <c r="W47" s="4"/>
      <c r="X47" s="4"/>
      <c r="Y47" s="4"/>
      <c r="Z47" s="4"/>
      <c r="AA47" s="4"/>
      <c r="AB47" s="4"/>
      <c r="AC47" s="4"/>
      <c r="AD47" s="29"/>
      <c r="AE47" s="103"/>
      <c r="AF47" s="103"/>
      <c r="AG47" s="104"/>
      <c r="AH47" s="51"/>
      <c r="AI47" s="52"/>
      <c r="AJ47" s="52"/>
      <c r="AK47" s="53"/>
      <c r="AL47" s="11"/>
    </row>
    <row r="48" spans="2:38" ht="17.25" customHeight="1" x14ac:dyDescent="0.3">
      <c r="B48" s="6"/>
      <c r="C48" s="4"/>
      <c r="D48" s="4"/>
      <c r="E48" s="4"/>
      <c r="F48" s="4"/>
      <c r="G48" s="75"/>
      <c r="H48" s="76"/>
      <c r="I48" s="76"/>
      <c r="J48" s="76"/>
      <c r="K48" s="77"/>
      <c r="L48" s="6"/>
      <c r="M48" s="38" t="str">
        <f>IF(worksheet!M48="","","ü")</f>
        <v/>
      </c>
      <c r="N48" s="62" t="s">
        <v>13</v>
      </c>
      <c r="O48" s="62"/>
      <c r="P48" s="63"/>
      <c r="Q48" s="6"/>
      <c r="R48" s="38" t="str">
        <f>IF(worksheet!R48="","","ü")</f>
        <v/>
      </c>
      <c r="S48" s="62" t="s">
        <v>14</v>
      </c>
      <c r="T48" s="62"/>
      <c r="U48" s="63"/>
      <c r="V48" s="4"/>
      <c r="W48" s="13">
        <f>worksheet!W48</f>
        <v>0</v>
      </c>
      <c r="X48" s="4"/>
      <c r="Y48" s="4"/>
      <c r="Z48" s="4"/>
      <c r="AA48" s="4"/>
      <c r="AB48" s="4"/>
      <c r="AC48" s="4"/>
      <c r="AD48" s="29"/>
      <c r="AE48" s="103"/>
      <c r="AF48" s="103"/>
      <c r="AG48" s="104"/>
      <c r="AH48" s="54"/>
      <c r="AI48" s="55"/>
      <c r="AJ48" s="55"/>
      <c r="AK48" s="56"/>
      <c r="AL48" s="11"/>
    </row>
    <row r="49" spans="2:38" ht="3.75" customHeight="1" x14ac:dyDescent="0.3">
      <c r="B49" s="7"/>
      <c r="C49" s="2"/>
      <c r="D49" s="2"/>
      <c r="E49" s="2"/>
      <c r="F49" s="2"/>
      <c r="G49" s="7"/>
      <c r="H49" s="2"/>
      <c r="I49" s="2"/>
      <c r="J49" s="2"/>
      <c r="K49" s="8"/>
      <c r="L49" s="7"/>
      <c r="M49" s="2"/>
      <c r="N49" s="2"/>
      <c r="O49" s="2"/>
      <c r="P49" s="8"/>
      <c r="Q49" s="7"/>
      <c r="R49" s="2"/>
      <c r="S49" s="2"/>
      <c r="T49" s="2"/>
      <c r="U49" s="8"/>
      <c r="V49" s="4"/>
      <c r="W49" s="4"/>
      <c r="X49" s="4"/>
      <c r="Y49" s="4"/>
      <c r="Z49" s="4"/>
      <c r="AA49" s="4"/>
      <c r="AB49" s="4"/>
      <c r="AC49" s="4"/>
      <c r="AD49" s="4"/>
      <c r="AE49" s="4"/>
      <c r="AF49" s="4"/>
      <c r="AG49" s="4"/>
      <c r="AH49" s="4"/>
      <c r="AI49" s="4"/>
      <c r="AJ49" s="4"/>
      <c r="AK49" s="4"/>
      <c r="AL49" s="11"/>
    </row>
    <row r="50" spans="2:38" ht="3.75" customHeight="1" x14ac:dyDescent="0.3">
      <c r="B50" s="7"/>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12"/>
    </row>
    <row r="51" spans="2:38" ht="3.75" customHeight="1" x14ac:dyDescent="0.3">
      <c r="B51" s="1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10"/>
    </row>
    <row r="52" spans="2:38" ht="24.75" customHeight="1" x14ac:dyDescent="0.3">
      <c r="B52" s="6"/>
      <c r="C52" s="96" t="s">
        <v>52</v>
      </c>
      <c r="D52" s="97"/>
      <c r="E52" s="97"/>
      <c r="F52" s="97"/>
      <c r="G52" s="97"/>
      <c r="H52" s="97"/>
      <c r="I52" s="97"/>
      <c r="J52" s="97"/>
      <c r="K52" s="97"/>
      <c r="L52" s="97"/>
      <c r="M52" s="97"/>
      <c r="N52" s="97"/>
      <c r="O52" s="97"/>
      <c r="P52" s="97"/>
      <c r="Q52" s="97"/>
      <c r="R52" s="97"/>
      <c r="S52" s="97"/>
      <c r="T52" s="4"/>
      <c r="U52" s="4"/>
      <c r="V52" s="4"/>
      <c r="W52" s="4"/>
      <c r="X52" s="4"/>
      <c r="Y52" s="4"/>
      <c r="Z52" s="4"/>
      <c r="AA52" s="4"/>
      <c r="AB52" s="4"/>
      <c r="AC52" s="4"/>
      <c r="AD52" s="100" t="s">
        <v>54</v>
      </c>
      <c r="AE52" s="100"/>
      <c r="AF52" s="100"/>
      <c r="AG52" s="100"/>
      <c r="AH52" s="101"/>
      <c r="AI52" s="80">
        <f>worksheet!AI52</f>
        <v>0</v>
      </c>
      <c r="AJ52" s="81"/>
      <c r="AK52" s="82"/>
      <c r="AL52" s="11"/>
    </row>
    <row r="53" spans="2:38" ht="6" customHeight="1" x14ac:dyDescent="0.3">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23"/>
      <c r="AD53" s="100"/>
      <c r="AE53" s="100"/>
      <c r="AF53" s="100"/>
      <c r="AG53" s="100"/>
      <c r="AH53" s="101"/>
      <c r="AI53" s="83"/>
      <c r="AJ53" s="84"/>
      <c r="AK53" s="85"/>
      <c r="AL53" s="11"/>
    </row>
    <row r="54" spans="2:38" ht="21" customHeight="1" x14ac:dyDescent="0.3">
      <c r="B54" s="6"/>
      <c r="C54" s="98" t="s">
        <v>53</v>
      </c>
      <c r="D54" s="98"/>
      <c r="E54" s="98"/>
      <c r="F54" s="98"/>
      <c r="G54" s="98"/>
      <c r="H54" s="98"/>
      <c r="I54" s="98"/>
      <c r="J54" s="98"/>
      <c r="K54" s="98"/>
      <c r="L54" s="98"/>
      <c r="M54" s="98"/>
      <c r="N54" s="98"/>
      <c r="O54" s="98"/>
      <c r="P54" s="98"/>
      <c r="Q54" s="98"/>
      <c r="R54" s="98"/>
      <c r="S54" s="98"/>
      <c r="T54" s="98"/>
      <c r="U54" s="98"/>
      <c r="V54" s="4"/>
      <c r="W54" s="4"/>
      <c r="X54" s="4"/>
      <c r="Y54" s="4"/>
      <c r="Z54" s="4"/>
      <c r="AA54" s="4"/>
      <c r="AB54" s="4"/>
      <c r="AC54" s="23"/>
      <c r="AD54" s="100"/>
      <c r="AE54" s="100"/>
      <c r="AF54" s="100"/>
      <c r="AG54" s="100"/>
      <c r="AH54" s="101"/>
      <c r="AI54" s="86"/>
      <c r="AJ54" s="87"/>
      <c r="AK54" s="88"/>
      <c r="AL54" s="11"/>
    </row>
    <row r="55" spans="2:38" ht="3.75" customHeight="1" x14ac:dyDescent="0.3">
      <c r="B55" s="7"/>
      <c r="C55" s="99"/>
      <c r="D55" s="99"/>
      <c r="E55" s="99"/>
      <c r="F55" s="99"/>
      <c r="G55" s="99"/>
      <c r="H55" s="99"/>
      <c r="I55" s="99"/>
      <c r="J55" s="99"/>
      <c r="K55" s="99"/>
      <c r="L55" s="99"/>
      <c r="M55" s="99"/>
      <c r="N55" s="99"/>
      <c r="O55" s="99"/>
      <c r="P55" s="99"/>
      <c r="Q55" s="99"/>
      <c r="R55" s="99"/>
      <c r="S55" s="99"/>
      <c r="T55" s="99"/>
      <c r="U55" s="99"/>
      <c r="V55" s="2"/>
      <c r="W55" s="2"/>
      <c r="X55" s="2"/>
      <c r="Y55" s="2"/>
      <c r="Z55" s="2"/>
      <c r="AA55" s="2"/>
      <c r="AB55" s="2"/>
      <c r="AC55" s="2"/>
      <c r="AD55" s="2"/>
      <c r="AE55" s="2"/>
      <c r="AF55" s="2"/>
      <c r="AG55" s="2"/>
      <c r="AH55" s="2"/>
      <c r="AI55" s="25"/>
      <c r="AJ55" s="25"/>
      <c r="AK55" s="25"/>
      <c r="AL55" s="12"/>
    </row>
    <row r="56" spans="2:38" ht="10.5" customHeight="1" x14ac:dyDescent="0.3">
      <c r="B56" s="33" t="s">
        <v>55</v>
      </c>
      <c r="AL56" s="34" t="s">
        <v>56</v>
      </c>
    </row>
  </sheetData>
  <sheetProtection sheet="1" objects="1" scenarios="1" selectLockedCells="1" selectUnlockedCells="1"/>
  <mergeCells count="89">
    <mergeCell ref="B6:AL6"/>
    <mergeCell ref="C52:S52"/>
    <mergeCell ref="AD52:AH54"/>
    <mergeCell ref="AI52:AK54"/>
    <mergeCell ref="C54:U55"/>
    <mergeCell ref="G46:K48"/>
    <mergeCell ref="L46:P46"/>
    <mergeCell ref="Q46:U46"/>
    <mergeCell ref="AE46:AG48"/>
    <mergeCell ref="AH46:AK48"/>
    <mergeCell ref="N48:P48"/>
    <mergeCell ref="S48:U48"/>
    <mergeCell ref="C41:F43"/>
    <mergeCell ref="G42:K44"/>
    <mergeCell ref="L42:P42"/>
    <mergeCell ref="Q42:U42"/>
    <mergeCell ref="N44:P44"/>
    <mergeCell ref="S44:U44"/>
    <mergeCell ref="C38:F39"/>
    <mergeCell ref="G38:K40"/>
    <mergeCell ref="L38:P38"/>
    <mergeCell ref="Q38:U38"/>
    <mergeCell ref="N40:P40"/>
    <mergeCell ref="S40:U40"/>
    <mergeCell ref="C33:F34"/>
    <mergeCell ref="G33:K34"/>
    <mergeCell ref="L33:P34"/>
    <mergeCell ref="AI33:AK35"/>
    <mergeCell ref="B35:F36"/>
    <mergeCell ref="I35:K35"/>
    <mergeCell ref="N35:P35"/>
    <mergeCell ref="C29:F30"/>
    <mergeCell ref="G29:K30"/>
    <mergeCell ref="L29:P30"/>
    <mergeCell ref="Q29:U30"/>
    <mergeCell ref="AI29:AK31"/>
    <mergeCell ref="B31:F32"/>
    <mergeCell ref="I31:K31"/>
    <mergeCell ref="N31:P31"/>
    <mergeCell ref="S31:U31"/>
    <mergeCell ref="C25:F26"/>
    <mergeCell ref="G25:K26"/>
    <mergeCell ref="L25:P26"/>
    <mergeCell ref="Q25:U26"/>
    <mergeCell ref="AI25:AK27"/>
    <mergeCell ref="B27:F28"/>
    <mergeCell ref="I27:K27"/>
    <mergeCell ref="N27:P27"/>
    <mergeCell ref="S27:U27"/>
    <mergeCell ref="C21:F22"/>
    <mergeCell ref="G21:K22"/>
    <mergeCell ref="L21:P22"/>
    <mergeCell ref="Q21:U22"/>
    <mergeCell ref="AI21:AK23"/>
    <mergeCell ref="B23:F24"/>
    <mergeCell ref="I23:K23"/>
    <mergeCell ref="N23:P23"/>
    <mergeCell ref="S23:U23"/>
    <mergeCell ref="C17:F18"/>
    <mergeCell ref="G17:K18"/>
    <mergeCell ref="L17:P17"/>
    <mergeCell ref="Q17:U17"/>
    <mergeCell ref="AI17:AK19"/>
    <mergeCell ref="B19:F20"/>
    <mergeCell ref="I19:K19"/>
    <mergeCell ref="N19:P19"/>
    <mergeCell ref="S19:U19"/>
    <mergeCell ref="X19:Z19"/>
    <mergeCell ref="V17:Z18"/>
    <mergeCell ref="B7:AL7"/>
    <mergeCell ref="C10:AK10"/>
    <mergeCell ref="AI11:AK11"/>
    <mergeCell ref="C13:F13"/>
    <mergeCell ref="G13:K13"/>
    <mergeCell ref="L13:P13"/>
    <mergeCell ref="Q13:U13"/>
    <mergeCell ref="AI13:AK15"/>
    <mergeCell ref="B15:F16"/>
    <mergeCell ref="I15:K15"/>
    <mergeCell ref="N15:P15"/>
    <mergeCell ref="S15:U15"/>
    <mergeCell ref="A1:H1"/>
    <mergeCell ref="B3:O3"/>
    <mergeCell ref="X3:AL3"/>
    <mergeCell ref="B4:AL4"/>
    <mergeCell ref="B5:AL5"/>
    <mergeCell ref="Y1:AF1"/>
    <mergeCell ref="I1:X1"/>
    <mergeCell ref="AG1:AL1"/>
  </mergeCells>
  <pageMargins left="0.25" right="0.40064102564102566" top="0.2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vt:lpstr>
      <vt:lpstr>printable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Matthew Barnert</cp:lastModifiedBy>
  <cp:lastPrinted>2011-10-20T16:30:00Z</cp:lastPrinted>
  <dcterms:created xsi:type="dcterms:W3CDTF">2011-10-19T21:46:50Z</dcterms:created>
  <dcterms:modified xsi:type="dcterms:W3CDTF">2015-03-20T16:59:04Z</dcterms:modified>
</cp:coreProperties>
</file>